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glen\Dropbox\Pakenham Office Files\"/>
    </mc:Choice>
  </mc:AlternateContent>
  <xr:revisionPtr revIDLastSave="0" documentId="13_ncr:1_{3ADCE38A-DDC7-4B39-9EFB-6A25AB21D033}" xr6:coauthVersionLast="47" xr6:coauthVersionMax="47" xr10:uidLastSave="{00000000-0000-0000-0000-000000000000}"/>
  <bookViews>
    <workbookView xWindow="28680" yWindow="-120" windowWidth="29040" windowHeight="15720" activeTab="1" xr2:uid="{00000000-000D-0000-FFFF-FFFF00000000}"/>
  </bookViews>
  <sheets>
    <sheet name="INSTRUCTIONS" sheetId="2" r:id="rId1"/>
    <sheet name="LOG BOOK"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7" i="1" l="1" a="1"/>
  <c r="H197" i="1" s="1"/>
  <c r="H15" i="1" a="1"/>
  <c r="H15" i="1" s="1"/>
  <c r="H21" i="1" a="1"/>
  <c r="H21" i="1" s="1"/>
  <c r="H25" i="1" a="1"/>
  <c r="H25" i="1" s="1"/>
  <c r="H27" i="1" a="1"/>
  <c r="H27" i="1" s="1"/>
  <c r="H33" i="1" a="1"/>
  <c r="H33" i="1" s="1"/>
  <c r="H37" i="1" a="1"/>
  <c r="H37" i="1" s="1"/>
  <c r="H39" i="1" a="1"/>
  <c r="H39" i="1" s="1"/>
  <c r="H45" i="1" a="1"/>
  <c r="H45" i="1" s="1"/>
  <c r="H49" i="1" a="1"/>
  <c r="H49" i="1" s="1"/>
  <c r="H57" i="1" a="1"/>
  <c r="H57" i="1" s="1"/>
  <c r="H61" i="1" a="1"/>
  <c r="H61" i="1" s="1"/>
  <c r="H69" i="1" a="1"/>
  <c r="H69" i="1" s="1"/>
  <c r="H73" i="1" a="1"/>
  <c r="H73" i="1" s="1"/>
  <c r="H81" i="1" a="1"/>
  <c r="H81" i="1" s="1"/>
  <c r="H85" i="1" a="1"/>
  <c r="H85" i="1" s="1"/>
  <c r="H93" i="1" a="1"/>
  <c r="H93" i="1" s="1"/>
  <c r="H97" i="1" a="1"/>
  <c r="H97" i="1" s="1"/>
  <c r="H105" i="1" a="1"/>
  <c r="H105" i="1" s="1"/>
  <c r="H109" i="1" a="1"/>
  <c r="H109" i="1" s="1"/>
  <c r="H117" i="1" a="1"/>
  <c r="H117" i="1" s="1"/>
  <c r="H121" i="1" a="1"/>
  <c r="H121" i="1" s="1"/>
  <c r="H129" i="1" a="1"/>
  <c r="H129" i="1" s="1"/>
  <c r="H133" i="1" a="1"/>
  <c r="H133" i="1" s="1"/>
  <c r="H141" i="1" a="1"/>
  <c r="H141" i="1" s="1"/>
  <c r="H145" i="1" a="1"/>
  <c r="H145" i="1" s="1"/>
  <c r="H153" i="1" a="1"/>
  <c r="H153" i="1" s="1"/>
  <c r="H157" i="1" a="1"/>
  <c r="H157" i="1" s="1"/>
  <c r="H169" i="1" a="1"/>
  <c r="H169" i="1" s="1"/>
  <c r="H181" i="1" a="1"/>
  <c r="H181" i="1" s="1"/>
  <c r="H193" i="1" a="1"/>
  <c r="H193" i="1" s="1"/>
  <c r="H205" i="1" a="1"/>
  <c r="H205" i="1" s="1"/>
  <c r="H217" i="1" a="1"/>
  <c r="H217" i="1" s="1"/>
  <c r="H229" i="1" a="1"/>
  <c r="H229" i="1" s="1"/>
  <c r="H241" i="1" a="1"/>
  <c r="H241" i="1" s="1"/>
  <c r="H253" i="1" a="1"/>
  <c r="H253" i="1" s="1"/>
  <c r="H265" i="1" a="1"/>
  <c r="H265" i="1" s="1"/>
  <c r="H277" i="1" a="1"/>
  <c r="H277" i="1" s="1"/>
  <c r="H289" i="1" a="1"/>
  <c r="H289" i="1" s="1"/>
  <c r="H301" i="1" a="1"/>
  <c r="H301" i="1" s="1"/>
  <c r="H313" i="1" a="1"/>
  <c r="H313" i="1" s="1"/>
  <c r="H325" i="1" a="1"/>
  <c r="H325" i="1" s="1"/>
  <c r="H337" i="1" a="1"/>
  <c r="H337" i="1" s="1"/>
  <c r="H349" i="1" a="1"/>
  <c r="H349" i="1" s="1"/>
  <c r="H361" i="1" a="1"/>
  <c r="H361" i="1" s="1"/>
  <c r="H14" i="1" a="1"/>
  <c r="H14" i="1" s="1"/>
  <c r="H13" i="1" a="1"/>
  <c r="H13" i="1" s="1"/>
  <c r="H16" i="1" a="1"/>
  <c r="H16" i="1" s="1"/>
  <c r="H17" i="1" a="1"/>
  <c r="H17" i="1" s="1"/>
  <c r="H18" i="1" a="1"/>
  <c r="H18" i="1" s="1"/>
  <c r="H19" i="1" a="1"/>
  <c r="H19" i="1" s="1"/>
  <c r="H20" i="1" a="1"/>
  <c r="H20" i="1" s="1"/>
  <c r="H22" i="1" a="1"/>
  <c r="H22" i="1" s="1"/>
  <c r="H23" i="1" a="1"/>
  <c r="H23" i="1" s="1"/>
  <c r="H24" i="1" a="1"/>
  <c r="H24" i="1" s="1"/>
  <c r="H26" i="1" a="1"/>
  <c r="H26" i="1" s="1"/>
  <c r="H28" i="1" a="1"/>
  <c r="H28" i="1" s="1"/>
  <c r="H29" i="1" a="1"/>
  <c r="H29" i="1" s="1"/>
  <c r="H30" i="1" a="1"/>
  <c r="H30" i="1" s="1"/>
  <c r="H31" i="1" a="1"/>
  <c r="H31" i="1" s="1"/>
  <c r="H32" i="1" a="1"/>
  <c r="H32" i="1" s="1"/>
  <c r="H34" i="1" a="1"/>
  <c r="H34" i="1" s="1"/>
  <c r="H35" i="1" a="1"/>
  <c r="H35" i="1" s="1"/>
  <c r="H36" i="1" a="1"/>
  <c r="H36" i="1" s="1"/>
  <c r="H38" i="1" a="1"/>
  <c r="H38" i="1" s="1"/>
  <c r="H40" i="1" a="1"/>
  <c r="H40" i="1" s="1"/>
  <c r="H41" i="1" a="1"/>
  <c r="H41" i="1" s="1"/>
  <c r="H42" i="1" a="1"/>
  <c r="H42" i="1" s="1"/>
  <c r="H43" i="1" a="1"/>
  <c r="H43" i="1" s="1"/>
  <c r="H44" i="1" a="1"/>
  <c r="H44" i="1" s="1"/>
  <c r="H46" i="1" a="1"/>
  <c r="H46" i="1" s="1"/>
  <c r="H47" i="1" a="1"/>
  <c r="H47" i="1" s="1"/>
  <c r="H48" i="1" a="1"/>
  <c r="H48" i="1" s="1"/>
  <c r="H50" i="1" a="1"/>
  <c r="H50" i="1" s="1"/>
  <c r="H51" i="1" a="1"/>
  <c r="H51" i="1" s="1"/>
  <c r="H52" i="1" a="1"/>
  <c r="H52" i="1" s="1"/>
  <c r="H53" i="1" a="1"/>
  <c r="H53" i="1" s="1"/>
  <c r="H54" i="1" a="1"/>
  <c r="H54" i="1" s="1"/>
  <c r="H55" i="1" a="1"/>
  <c r="H55" i="1" s="1"/>
  <c r="H56" i="1" a="1"/>
  <c r="H56" i="1" s="1"/>
  <c r="H58" i="1" a="1"/>
  <c r="H58" i="1" s="1"/>
  <c r="H59" i="1" a="1"/>
  <c r="H59" i="1" s="1"/>
  <c r="H60" i="1" a="1"/>
  <c r="H60" i="1" s="1"/>
  <c r="H62" i="1" a="1"/>
  <c r="H62" i="1" s="1"/>
  <c r="H63" i="1" a="1"/>
  <c r="H63" i="1" s="1"/>
  <c r="H64" i="1" a="1"/>
  <c r="H64" i="1" s="1"/>
  <c r="H65" i="1" a="1"/>
  <c r="H65" i="1" s="1"/>
  <c r="H66" i="1" a="1"/>
  <c r="H66" i="1" s="1"/>
  <c r="H67" i="1" a="1"/>
  <c r="H67" i="1" s="1"/>
  <c r="H68" i="1" a="1"/>
  <c r="H68" i="1" s="1"/>
  <c r="H70" i="1" a="1"/>
  <c r="H70" i="1" s="1"/>
  <c r="H71" i="1" a="1"/>
  <c r="H71" i="1" s="1"/>
  <c r="H72" i="1" a="1"/>
  <c r="H72" i="1" s="1"/>
  <c r="H74" i="1" a="1"/>
  <c r="H74" i="1" s="1"/>
  <c r="H75" i="1" a="1"/>
  <c r="H75" i="1" s="1"/>
  <c r="H76" i="1" a="1"/>
  <c r="H76" i="1" s="1"/>
  <c r="H77" i="1" a="1"/>
  <c r="H77" i="1" s="1"/>
  <c r="H78" i="1" a="1"/>
  <c r="H78" i="1" s="1"/>
  <c r="H79" i="1" a="1"/>
  <c r="H79" i="1" s="1"/>
  <c r="H80" i="1" a="1"/>
  <c r="H80" i="1" s="1"/>
  <c r="H82" i="1" a="1"/>
  <c r="H82" i="1" s="1"/>
  <c r="H83" i="1" a="1"/>
  <c r="H83" i="1" s="1"/>
  <c r="H84" i="1" a="1"/>
  <c r="H84" i="1" s="1"/>
  <c r="H86" i="1" a="1"/>
  <c r="H86" i="1" s="1"/>
  <c r="H87" i="1" a="1"/>
  <c r="H87" i="1" s="1"/>
  <c r="H88" i="1" a="1"/>
  <c r="H88" i="1" s="1"/>
  <c r="H89" i="1" a="1"/>
  <c r="H89" i="1" s="1"/>
  <c r="H90" i="1" a="1"/>
  <c r="H90" i="1" s="1"/>
  <c r="H91" i="1" a="1"/>
  <c r="H91" i="1" s="1"/>
  <c r="H92" i="1" a="1"/>
  <c r="H92" i="1" s="1"/>
  <c r="H94" i="1" a="1"/>
  <c r="H94" i="1" s="1"/>
  <c r="H95" i="1" a="1"/>
  <c r="H95" i="1" s="1"/>
  <c r="H96" i="1" a="1"/>
  <c r="H96" i="1" s="1"/>
  <c r="H98" i="1" a="1"/>
  <c r="H98" i="1" s="1"/>
  <c r="H99" i="1" a="1"/>
  <c r="H99" i="1" s="1"/>
  <c r="H100" i="1" a="1"/>
  <c r="H100" i="1" s="1"/>
  <c r="H101" i="1" a="1"/>
  <c r="H101" i="1" s="1"/>
  <c r="H102" i="1" a="1"/>
  <c r="H102" i="1" s="1"/>
  <c r="H103" i="1" a="1"/>
  <c r="H103" i="1" s="1"/>
  <c r="H104" i="1" a="1"/>
  <c r="H104" i="1" s="1"/>
  <c r="H106" i="1" a="1"/>
  <c r="H106" i="1" s="1"/>
  <c r="H107" i="1" a="1"/>
  <c r="H107" i="1" s="1"/>
  <c r="H108" i="1" a="1"/>
  <c r="H108" i="1" s="1"/>
  <c r="H110" i="1" a="1"/>
  <c r="H110" i="1" s="1"/>
  <c r="H111" i="1" a="1"/>
  <c r="H111" i="1" s="1"/>
  <c r="H112" i="1" a="1"/>
  <c r="H112" i="1" s="1"/>
  <c r="H113" i="1" a="1"/>
  <c r="H113" i="1" s="1"/>
  <c r="H114" i="1" a="1"/>
  <c r="H114" i="1" s="1"/>
  <c r="H115" i="1" a="1"/>
  <c r="H115" i="1" s="1"/>
  <c r="H116" i="1" a="1"/>
  <c r="H116" i="1" s="1"/>
  <c r="H118" i="1" a="1"/>
  <c r="H118" i="1" s="1"/>
  <c r="H119" i="1" a="1"/>
  <c r="H119" i="1" s="1"/>
  <c r="H120" i="1" a="1"/>
  <c r="H120" i="1" s="1"/>
  <c r="H122" i="1" a="1"/>
  <c r="H122" i="1" s="1"/>
  <c r="H123" i="1" a="1"/>
  <c r="H123" i="1" s="1"/>
  <c r="H124" i="1" a="1"/>
  <c r="H124" i="1" s="1"/>
  <c r="H125" i="1" a="1"/>
  <c r="H125" i="1" s="1"/>
  <c r="H126" i="1" a="1"/>
  <c r="H126" i="1" s="1"/>
  <c r="H127" i="1" a="1"/>
  <c r="H127" i="1" s="1"/>
  <c r="H128" i="1" a="1"/>
  <c r="H128" i="1" s="1"/>
  <c r="H130" i="1" a="1"/>
  <c r="H130" i="1" s="1"/>
  <c r="H131" i="1" a="1"/>
  <c r="H131" i="1" s="1"/>
  <c r="H132" i="1" a="1"/>
  <c r="H132" i="1" s="1"/>
  <c r="H134" i="1" a="1"/>
  <c r="H134" i="1" s="1"/>
  <c r="H135" i="1" a="1"/>
  <c r="H135" i="1" s="1"/>
  <c r="H136" i="1" a="1"/>
  <c r="H136" i="1" s="1"/>
  <c r="H137" i="1" a="1"/>
  <c r="H137" i="1" s="1"/>
  <c r="H138" i="1" a="1"/>
  <c r="H138" i="1" s="1"/>
  <c r="H139" i="1" a="1"/>
  <c r="H139" i="1" s="1"/>
  <c r="H140" i="1" a="1"/>
  <c r="H140" i="1" s="1"/>
  <c r="H142" i="1" a="1"/>
  <c r="H142" i="1" s="1"/>
  <c r="H143" i="1" a="1"/>
  <c r="H143" i="1" s="1"/>
  <c r="H144" i="1" a="1"/>
  <c r="H144" i="1" s="1"/>
  <c r="H146" i="1" a="1"/>
  <c r="H146" i="1" s="1"/>
  <c r="H147" i="1" a="1"/>
  <c r="H147" i="1" s="1"/>
  <c r="H148" i="1" a="1"/>
  <c r="H148" i="1" s="1"/>
  <c r="H149" i="1" a="1"/>
  <c r="H149" i="1" s="1"/>
  <c r="H150" i="1" a="1"/>
  <c r="H150" i="1" s="1"/>
  <c r="H151" i="1" a="1"/>
  <c r="H151" i="1" s="1"/>
  <c r="H152" i="1" a="1"/>
  <c r="H152" i="1" s="1"/>
  <c r="H154" i="1" a="1"/>
  <c r="H154" i="1" s="1"/>
  <c r="H155" i="1" a="1"/>
  <c r="H155" i="1" s="1"/>
  <c r="H156" i="1" a="1"/>
  <c r="H156" i="1" s="1"/>
  <c r="H158" i="1" a="1"/>
  <c r="H158" i="1" s="1"/>
  <c r="H159" i="1" a="1"/>
  <c r="H159" i="1" s="1"/>
  <c r="H160" i="1" a="1"/>
  <c r="H160" i="1" s="1"/>
  <c r="H161" i="1" a="1"/>
  <c r="H161" i="1" s="1"/>
  <c r="H162" i="1" a="1"/>
  <c r="H162" i="1" s="1"/>
  <c r="H163" i="1" a="1"/>
  <c r="H163" i="1" s="1"/>
  <c r="H164" i="1" a="1"/>
  <c r="H164" i="1" s="1"/>
  <c r="H165" i="1" a="1"/>
  <c r="H165" i="1" s="1"/>
  <c r="H166" i="1" a="1"/>
  <c r="H166" i="1" s="1"/>
  <c r="H167" i="1" a="1"/>
  <c r="H167" i="1" s="1"/>
  <c r="H168" i="1" a="1"/>
  <c r="H168" i="1" s="1"/>
  <c r="H170" i="1" a="1"/>
  <c r="H170" i="1" s="1"/>
  <c r="H171" i="1" a="1"/>
  <c r="H171" i="1" s="1"/>
  <c r="H172" i="1" a="1"/>
  <c r="H172" i="1" s="1"/>
  <c r="H173" i="1" a="1"/>
  <c r="H173" i="1" s="1"/>
  <c r="H174" i="1" a="1"/>
  <c r="H174" i="1" s="1"/>
  <c r="H175" i="1" a="1"/>
  <c r="H175" i="1" s="1"/>
  <c r="H176" i="1" a="1"/>
  <c r="H176" i="1" s="1"/>
  <c r="H177" i="1" a="1"/>
  <c r="H177" i="1" s="1"/>
  <c r="H178" i="1" a="1"/>
  <c r="H178" i="1" s="1"/>
  <c r="H179" i="1" a="1"/>
  <c r="H179" i="1" s="1"/>
  <c r="H180" i="1" a="1"/>
  <c r="H180" i="1" s="1"/>
  <c r="H182" i="1" a="1"/>
  <c r="H182" i="1" s="1"/>
  <c r="H183" i="1" a="1"/>
  <c r="H183" i="1" s="1"/>
  <c r="H184" i="1" a="1"/>
  <c r="H184" i="1" s="1"/>
  <c r="H185" i="1" a="1"/>
  <c r="H185" i="1" s="1"/>
  <c r="H186" i="1" a="1"/>
  <c r="H186" i="1" s="1"/>
  <c r="H187" i="1" a="1"/>
  <c r="H187" i="1" s="1"/>
  <c r="H188" i="1" a="1"/>
  <c r="H188" i="1" s="1"/>
  <c r="H189" i="1" a="1"/>
  <c r="H189" i="1" s="1"/>
  <c r="H190" i="1" a="1"/>
  <c r="H190" i="1" s="1"/>
  <c r="H191" i="1" a="1"/>
  <c r="H191" i="1" s="1"/>
  <c r="H192" i="1" a="1"/>
  <c r="H192" i="1" s="1"/>
  <c r="H194" i="1" a="1"/>
  <c r="H194" i="1" s="1"/>
  <c r="H195" i="1" a="1"/>
  <c r="H195" i="1" s="1"/>
  <c r="H196" i="1" a="1"/>
  <c r="H196" i="1" s="1"/>
  <c r="H198" i="1" a="1"/>
  <c r="H198" i="1" s="1"/>
  <c r="H199" i="1" a="1"/>
  <c r="H199" i="1" s="1"/>
  <c r="H200" i="1" a="1"/>
  <c r="H200" i="1" s="1"/>
  <c r="H201" i="1" a="1"/>
  <c r="H201" i="1" s="1"/>
  <c r="H202" i="1" a="1"/>
  <c r="H202" i="1" s="1"/>
  <c r="H203" i="1" a="1"/>
  <c r="H203" i="1" s="1"/>
  <c r="H204" i="1" a="1"/>
  <c r="H204" i="1" s="1"/>
  <c r="H206" i="1" a="1"/>
  <c r="H206" i="1" s="1"/>
  <c r="H207" i="1" a="1"/>
  <c r="H207" i="1" s="1"/>
  <c r="H208" i="1" a="1"/>
  <c r="H208" i="1" s="1"/>
  <c r="H209" i="1" a="1"/>
  <c r="H209" i="1" s="1"/>
  <c r="H210" i="1" a="1"/>
  <c r="H210" i="1" s="1"/>
  <c r="H211" i="1" a="1"/>
  <c r="H211" i="1" s="1"/>
  <c r="H212" i="1" a="1"/>
  <c r="H212" i="1" s="1"/>
  <c r="H213" i="1" a="1"/>
  <c r="H213" i="1" s="1"/>
  <c r="H214" i="1" a="1"/>
  <c r="H214" i="1" s="1"/>
  <c r="H215" i="1" a="1"/>
  <c r="H215" i="1" s="1"/>
  <c r="H216" i="1" a="1"/>
  <c r="H216" i="1" s="1"/>
  <c r="H218" i="1" a="1"/>
  <c r="H218" i="1" s="1"/>
  <c r="H219" i="1" a="1"/>
  <c r="H219" i="1" s="1"/>
  <c r="H220" i="1" a="1"/>
  <c r="H220" i="1" s="1"/>
  <c r="H221" i="1" a="1"/>
  <c r="H221" i="1" s="1"/>
  <c r="H222" i="1" a="1"/>
  <c r="H222" i="1" s="1"/>
  <c r="H223" i="1" a="1"/>
  <c r="H223" i="1" s="1"/>
  <c r="H224" i="1" a="1"/>
  <c r="H224" i="1" s="1"/>
  <c r="H225" i="1" a="1"/>
  <c r="H225" i="1" s="1"/>
  <c r="H226" i="1" a="1"/>
  <c r="H226" i="1" s="1"/>
  <c r="H227" i="1" a="1"/>
  <c r="H227" i="1" s="1"/>
  <c r="H228" i="1" a="1"/>
  <c r="H228" i="1" s="1"/>
  <c r="H230" i="1" a="1"/>
  <c r="H230" i="1" s="1"/>
  <c r="H231" i="1" a="1"/>
  <c r="H231" i="1" s="1"/>
  <c r="H232" i="1" a="1"/>
  <c r="H232" i="1" s="1"/>
  <c r="H233" i="1" a="1"/>
  <c r="H233" i="1" s="1"/>
  <c r="H234" i="1" a="1"/>
  <c r="H234" i="1" s="1"/>
  <c r="H235" i="1" a="1"/>
  <c r="H235" i="1" s="1"/>
  <c r="H236" i="1" a="1"/>
  <c r="H236" i="1" s="1"/>
  <c r="H237" i="1" a="1"/>
  <c r="H237" i="1" s="1"/>
  <c r="H238" i="1" a="1"/>
  <c r="H238" i="1" s="1"/>
  <c r="H239" i="1" a="1"/>
  <c r="H239" i="1" s="1"/>
  <c r="H240" i="1" a="1"/>
  <c r="H240" i="1" s="1"/>
  <c r="H242" i="1" a="1"/>
  <c r="H242" i="1" s="1"/>
  <c r="H243" i="1" a="1"/>
  <c r="H243" i="1" s="1"/>
  <c r="H244" i="1" a="1"/>
  <c r="H244" i="1" s="1"/>
  <c r="H245" i="1" a="1"/>
  <c r="H245" i="1" s="1"/>
  <c r="H246" i="1" a="1"/>
  <c r="H246" i="1" s="1"/>
  <c r="H247" i="1" a="1"/>
  <c r="H247" i="1" s="1"/>
  <c r="H248" i="1" a="1"/>
  <c r="H248" i="1" s="1"/>
  <c r="H249" i="1" a="1"/>
  <c r="H249" i="1" s="1"/>
  <c r="H250" i="1" a="1"/>
  <c r="H250" i="1" s="1"/>
  <c r="H251" i="1" a="1"/>
  <c r="H251" i="1" s="1"/>
  <c r="H252" i="1" a="1"/>
  <c r="H252" i="1" s="1"/>
  <c r="H254" i="1" a="1"/>
  <c r="H254" i="1" s="1"/>
  <c r="H255" i="1" a="1"/>
  <c r="H255" i="1" s="1"/>
  <c r="H256" i="1" a="1"/>
  <c r="H256" i="1" s="1"/>
  <c r="H257" i="1" a="1"/>
  <c r="H257" i="1" s="1"/>
  <c r="H258" i="1" a="1"/>
  <c r="H258" i="1" s="1"/>
  <c r="H259" i="1" a="1"/>
  <c r="H259" i="1" s="1"/>
  <c r="H260" i="1" a="1"/>
  <c r="H260" i="1" s="1"/>
  <c r="H261" i="1" a="1"/>
  <c r="H261" i="1" s="1"/>
  <c r="H262" i="1" a="1"/>
  <c r="H262" i="1" s="1"/>
  <c r="H263" i="1" a="1"/>
  <c r="H263" i="1" s="1"/>
  <c r="H264" i="1" a="1"/>
  <c r="H264" i="1" s="1"/>
  <c r="H266" i="1" a="1"/>
  <c r="H266" i="1" s="1"/>
  <c r="H267" i="1" a="1"/>
  <c r="H267" i="1" s="1"/>
  <c r="H268" i="1" a="1"/>
  <c r="H268" i="1" s="1"/>
  <c r="H269" i="1" a="1"/>
  <c r="H269" i="1" s="1"/>
  <c r="H270" i="1" a="1"/>
  <c r="H270" i="1" s="1"/>
  <c r="H271" i="1" a="1"/>
  <c r="H271" i="1" s="1"/>
  <c r="H272" i="1" a="1"/>
  <c r="H272" i="1" s="1"/>
  <c r="H273" i="1" a="1"/>
  <c r="H273" i="1" s="1"/>
  <c r="H274" i="1" a="1"/>
  <c r="H274" i="1" s="1"/>
  <c r="H275" i="1" a="1"/>
  <c r="H275" i="1" s="1"/>
  <c r="H276" i="1" a="1"/>
  <c r="H276" i="1" s="1"/>
  <c r="H278" i="1" a="1"/>
  <c r="H278" i="1" s="1"/>
  <c r="H279" i="1" a="1"/>
  <c r="H279" i="1" s="1"/>
  <c r="H280" i="1" a="1"/>
  <c r="H280" i="1" s="1"/>
  <c r="H281" i="1" a="1"/>
  <c r="H281" i="1" s="1"/>
  <c r="H282" i="1" a="1"/>
  <c r="H282" i="1" s="1"/>
  <c r="H283" i="1" a="1"/>
  <c r="H283" i="1" s="1"/>
  <c r="H284" i="1" a="1"/>
  <c r="H284" i="1" s="1"/>
  <c r="H285" i="1" a="1"/>
  <c r="H285" i="1" s="1"/>
  <c r="H286" i="1" a="1"/>
  <c r="H286" i="1" s="1"/>
  <c r="H287" i="1" a="1"/>
  <c r="H287" i="1" s="1"/>
  <c r="H288" i="1" a="1"/>
  <c r="H288" i="1" s="1"/>
  <c r="H290" i="1" a="1"/>
  <c r="H290" i="1" s="1"/>
  <c r="H291" i="1" a="1"/>
  <c r="H291" i="1" s="1"/>
  <c r="H292" i="1" a="1"/>
  <c r="H292" i="1" s="1"/>
  <c r="H293" i="1" a="1"/>
  <c r="H293" i="1" s="1"/>
  <c r="H294" i="1" a="1"/>
  <c r="H294" i="1" s="1"/>
  <c r="H295" i="1" a="1"/>
  <c r="H295" i="1" s="1"/>
  <c r="H296" i="1" a="1"/>
  <c r="H296" i="1" s="1"/>
  <c r="H297" i="1" a="1"/>
  <c r="H297" i="1" s="1"/>
  <c r="H298" i="1" a="1"/>
  <c r="H298" i="1" s="1"/>
  <c r="H299" i="1" a="1"/>
  <c r="H299" i="1" s="1"/>
  <c r="H300" i="1" a="1"/>
  <c r="H300" i="1" s="1"/>
  <c r="H302" i="1" a="1"/>
  <c r="H302" i="1" s="1"/>
  <c r="H303" i="1" a="1"/>
  <c r="H303" i="1" s="1"/>
  <c r="H304" i="1" a="1"/>
  <c r="H304" i="1" s="1"/>
  <c r="H305" i="1" a="1"/>
  <c r="H305" i="1" s="1"/>
  <c r="H306" i="1" a="1"/>
  <c r="H306" i="1" s="1"/>
  <c r="H307" i="1" a="1"/>
  <c r="H307" i="1" s="1"/>
  <c r="H308" i="1" a="1"/>
  <c r="H308" i="1" s="1"/>
  <c r="H309" i="1" a="1"/>
  <c r="H309" i="1" s="1"/>
  <c r="H310" i="1" a="1"/>
  <c r="H310" i="1" s="1"/>
  <c r="H311" i="1" a="1"/>
  <c r="H311" i="1" s="1"/>
  <c r="H312" i="1" a="1"/>
  <c r="H312" i="1" s="1"/>
  <c r="H314" i="1" a="1"/>
  <c r="H314" i="1" s="1"/>
  <c r="H315" i="1" a="1"/>
  <c r="H315" i="1" s="1"/>
  <c r="H316" i="1" a="1"/>
  <c r="H316" i="1" s="1"/>
  <c r="H317" i="1" a="1"/>
  <c r="H317" i="1" s="1"/>
  <c r="H318" i="1" a="1"/>
  <c r="H318" i="1" s="1"/>
  <c r="H319" i="1" a="1"/>
  <c r="H319" i="1" s="1"/>
  <c r="H320" i="1" a="1"/>
  <c r="H320" i="1" s="1"/>
  <c r="H321" i="1" a="1"/>
  <c r="H321" i="1" s="1"/>
  <c r="H322" i="1" a="1"/>
  <c r="H322" i="1" s="1"/>
  <c r="H323" i="1" a="1"/>
  <c r="H323" i="1" s="1"/>
  <c r="H324" i="1" a="1"/>
  <c r="H324" i="1" s="1"/>
  <c r="H326" i="1" a="1"/>
  <c r="H326" i="1" s="1"/>
  <c r="H327" i="1" a="1"/>
  <c r="H327" i="1" s="1"/>
  <c r="H328" i="1" a="1"/>
  <c r="H328" i="1" s="1"/>
  <c r="H329" i="1" a="1"/>
  <c r="H329" i="1" s="1"/>
  <c r="H330" i="1" a="1"/>
  <c r="H330" i="1" s="1"/>
  <c r="H331" i="1" a="1"/>
  <c r="H331" i="1" s="1"/>
  <c r="H332" i="1" a="1"/>
  <c r="H332" i="1" s="1"/>
  <c r="H333" i="1" a="1"/>
  <c r="H333" i="1" s="1"/>
  <c r="H334" i="1" a="1"/>
  <c r="H334" i="1" s="1"/>
  <c r="H335" i="1" a="1"/>
  <c r="H335" i="1" s="1"/>
  <c r="H336" i="1" a="1"/>
  <c r="H336" i="1" s="1"/>
  <c r="H338" i="1" a="1"/>
  <c r="H338" i="1" s="1"/>
  <c r="H339" i="1" a="1"/>
  <c r="H339" i="1" s="1"/>
  <c r="H340" i="1" a="1"/>
  <c r="H340" i="1" s="1"/>
  <c r="H341" i="1" a="1"/>
  <c r="H341" i="1" s="1"/>
  <c r="H342" i="1" a="1"/>
  <c r="H342" i="1" s="1"/>
  <c r="H343" i="1" a="1"/>
  <c r="H343" i="1" s="1"/>
  <c r="H344" i="1" a="1"/>
  <c r="H344" i="1" s="1"/>
  <c r="H345" i="1" a="1"/>
  <c r="H345" i="1" s="1"/>
  <c r="H346" i="1" a="1"/>
  <c r="H346" i="1" s="1"/>
  <c r="H347" i="1" a="1"/>
  <c r="H347" i="1" s="1"/>
  <c r="H348" i="1" a="1"/>
  <c r="H348" i="1" s="1"/>
  <c r="H350" i="1" a="1"/>
  <c r="H350" i="1" s="1"/>
  <c r="H351" i="1" a="1"/>
  <c r="H351" i="1" s="1"/>
  <c r="H352" i="1" a="1"/>
  <c r="H352" i="1" s="1"/>
  <c r="H353" i="1" a="1"/>
  <c r="H353" i="1" s="1"/>
  <c r="H354" i="1" a="1"/>
  <c r="H354" i="1" s="1"/>
  <c r="H355" i="1" a="1"/>
  <c r="H355" i="1" s="1"/>
  <c r="H356" i="1" a="1"/>
  <c r="H356" i="1" s="1"/>
  <c r="H357" i="1" a="1"/>
  <c r="H357" i="1" s="1"/>
  <c r="H358" i="1" a="1"/>
  <c r="H358" i="1" s="1"/>
  <c r="H359" i="1" a="1"/>
  <c r="H359" i="1" s="1"/>
  <c r="H360" i="1" a="1"/>
  <c r="H360" i="1" s="1"/>
  <c r="H362" i="1" a="1"/>
  <c r="H362" i="1" s="1"/>
  <c r="H363" i="1" a="1"/>
  <c r="H363" i="1" s="1"/>
  <c r="H364" i="1" a="1"/>
  <c r="H364" i="1" s="1"/>
  <c r="G13" i="1" a="1"/>
  <c r="G13" i="1" s="1"/>
  <c r="G14" i="1" a="1"/>
  <c r="G14" i="1" s="1"/>
  <c r="G15" i="1" a="1"/>
  <c r="G15" i="1" s="1"/>
  <c r="G16" i="1" a="1"/>
  <c r="G16" i="1" s="1"/>
  <c r="G17" i="1" a="1"/>
  <c r="G17" i="1" s="1"/>
  <c r="G18" i="1" a="1"/>
  <c r="G18" i="1" s="1"/>
  <c r="G19" i="1" a="1"/>
  <c r="G19" i="1" s="1"/>
  <c r="G20" i="1" a="1"/>
  <c r="G20" i="1" s="1"/>
  <c r="G21" i="1" a="1"/>
  <c r="G21" i="1" s="1"/>
  <c r="G22" i="1" a="1"/>
  <c r="G22" i="1" s="1"/>
  <c r="G23" i="1" a="1"/>
  <c r="G23" i="1" s="1"/>
  <c r="G24" i="1" a="1"/>
  <c r="G24" i="1" s="1"/>
  <c r="G26" i="1" a="1"/>
  <c r="G26" i="1" s="1"/>
  <c r="G27" i="1" a="1"/>
  <c r="G27" i="1" s="1"/>
  <c r="G28" i="1" a="1"/>
  <c r="G28" i="1" s="1"/>
  <c r="G29" i="1" a="1"/>
  <c r="G29" i="1" s="1"/>
  <c r="G30" i="1" a="1"/>
  <c r="G30" i="1" s="1"/>
  <c r="G31" i="1" a="1"/>
  <c r="G31" i="1" s="1"/>
  <c r="G32" i="1" a="1"/>
  <c r="G32" i="1" s="1"/>
  <c r="G33" i="1" a="1"/>
  <c r="G33" i="1" s="1"/>
  <c r="G34" i="1" a="1"/>
  <c r="G34" i="1" s="1"/>
  <c r="G35" i="1" a="1"/>
  <c r="G35" i="1" s="1"/>
  <c r="G36" i="1" a="1"/>
  <c r="G36"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50" i="1" a="1"/>
  <c r="G50" i="1" s="1"/>
  <c r="G51" i="1" a="1"/>
  <c r="G51" i="1" s="1"/>
  <c r="G52" i="1" a="1"/>
  <c r="G52" i="1" s="1"/>
  <c r="G53" i="1" a="1"/>
  <c r="G53" i="1" s="1"/>
  <c r="G54" i="1" a="1"/>
  <c r="G54" i="1" s="1"/>
  <c r="G55" i="1" a="1"/>
  <c r="G55" i="1" s="1"/>
  <c r="G56" i="1" a="1"/>
  <c r="G56" i="1" s="1"/>
  <c r="G57" i="1" a="1"/>
  <c r="G57" i="1" s="1"/>
  <c r="G58" i="1" a="1"/>
  <c r="G58" i="1" s="1"/>
  <c r="G59" i="1" a="1"/>
  <c r="G59" i="1" s="1"/>
  <c r="G60" i="1" a="1"/>
  <c r="G60" i="1" s="1"/>
  <c r="G62" i="1" a="1"/>
  <c r="G62" i="1" s="1"/>
  <c r="G63" i="1" a="1"/>
  <c r="G63" i="1" s="1"/>
  <c r="G64" i="1" a="1"/>
  <c r="G64" i="1" s="1"/>
  <c r="G65" i="1" a="1"/>
  <c r="G65" i="1" s="1"/>
  <c r="G66" i="1" a="1"/>
  <c r="G66" i="1" s="1"/>
  <c r="G67" i="1" a="1"/>
  <c r="G67" i="1" s="1"/>
  <c r="G68" i="1" a="1"/>
  <c r="G68" i="1" s="1"/>
  <c r="G69" i="1" a="1"/>
  <c r="G69" i="1" s="1"/>
  <c r="G70" i="1" a="1"/>
  <c r="G70" i="1" s="1"/>
  <c r="G71" i="1" a="1"/>
  <c r="G71" i="1" s="1"/>
  <c r="G72" i="1" a="1"/>
  <c r="G72" i="1" s="1"/>
  <c r="G74" i="1" a="1"/>
  <c r="G74" i="1" s="1"/>
  <c r="G75" i="1" a="1"/>
  <c r="G75" i="1" s="1"/>
  <c r="G76" i="1" a="1"/>
  <c r="G76" i="1" s="1"/>
  <c r="G77" i="1" a="1"/>
  <c r="G77" i="1" s="1"/>
  <c r="G78" i="1" a="1"/>
  <c r="G78" i="1" s="1"/>
  <c r="G79" i="1" a="1"/>
  <c r="G79" i="1" s="1"/>
  <c r="G80" i="1" a="1"/>
  <c r="G80" i="1" s="1"/>
  <c r="G81" i="1" a="1"/>
  <c r="G81" i="1" s="1"/>
  <c r="G82" i="1" a="1"/>
  <c r="G82" i="1" s="1"/>
  <c r="G83" i="1" a="1"/>
  <c r="G83" i="1" s="1"/>
  <c r="G84" i="1" a="1"/>
  <c r="G84" i="1" s="1"/>
  <c r="G86" i="1" a="1"/>
  <c r="G86" i="1" s="1"/>
  <c r="G87" i="1" a="1"/>
  <c r="G87" i="1" s="1"/>
  <c r="G88" i="1" a="1"/>
  <c r="G88" i="1" s="1"/>
  <c r="G89" i="1" a="1"/>
  <c r="G89" i="1" s="1"/>
  <c r="G90" i="1" a="1"/>
  <c r="G90" i="1" s="1"/>
  <c r="G91" i="1" a="1"/>
  <c r="G91" i="1" s="1"/>
  <c r="G92" i="1" a="1"/>
  <c r="G92" i="1" s="1"/>
  <c r="G93" i="1" a="1"/>
  <c r="G93" i="1" s="1"/>
  <c r="G94" i="1" a="1"/>
  <c r="G94" i="1" s="1"/>
  <c r="G95" i="1" a="1"/>
  <c r="G95" i="1" s="1"/>
  <c r="G96" i="1" a="1"/>
  <c r="G96" i="1" s="1"/>
  <c r="G98" i="1" a="1"/>
  <c r="G98" i="1" s="1"/>
  <c r="G99" i="1" a="1"/>
  <c r="G99" i="1" s="1"/>
  <c r="G100" i="1" a="1"/>
  <c r="G100" i="1" s="1"/>
  <c r="G101" i="1" a="1"/>
  <c r="G101" i="1" s="1"/>
  <c r="G102" i="1" a="1"/>
  <c r="G102" i="1" s="1"/>
  <c r="G103" i="1" a="1"/>
  <c r="G103" i="1" s="1"/>
  <c r="G104" i="1" a="1"/>
  <c r="G104" i="1" s="1"/>
  <c r="G105" i="1" a="1"/>
  <c r="G105" i="1" s="1"/>
  <c r="G106" i="1" a="1"/>
  <c r="G106" i="1" s="1"/>
  <c r="G107" i="1" a="1"/>
  <c r="G107" i="1" s="1"/>
  <c r="G108" i="1" a="1"/>
  <c r="G108" i="1" s="1"/>
  <c r="G110" i="1" a="1"/>
  <c r="G110" i="1" s="1"/>
  <c r="G111" i="1" a="1"/>
  <c r="G111" i="1" s="1"/>
  <c r="G112" i="1" a="1"/>
  <c r="G112" i="1" s="1"/>
  <c r="G113" i="1" a="1"/>
  <c r="G113" i="1" s="1"/>
  <c r="G114" i="1" a="1"/>
  <c r="G114" i="1" s="1"/>
  <c r="G115" i="1" a="1"/>
  <c r="G115" i="1" s="1"/>
  <c r="G116" i="1" a="1"/>
  <c r="G116" i="1" s="1"/>
  <c r="G117" i="1" a="1"/>
  <c r="G117" i="1" s="1"/>
  <c r="G118" i="1" a="1"/>
  <c r="G118" i="1" s="1"/>
  <c r="G119" i="1" a="1"/>
  <c r="G119" i="1" s="1"/>
  <c r="G120" i="1" a="1"/>
  <c r="G120" i="1" s="1"/>
  <c r="G122" i="1" a="1"/>
  <c r="G122" i="1" s="1"/>
  <c r="G123" i="1" a="1"/>
  <c r="G123" i="1" s="1"/>
  <c r="G124" i="1" a="1"/>
  <c r="G124" i="1" s="1"/>
  <c r="G125" i="1" a="1"/>
  <c r="G125" i="1" s="1"/>
  <c r="G126" i="1" a="1"/>
  <c r="G126" i="1" s="1"/>
  <c r="G127" i="1" a="1"/>
  <c r="G127" i="1" s="1"/>
  <c r="G128" i="1" a="1"/>
  <c r="G128" i="1" s="1"/>
  <c r="G129" i="1" a="1"/>
  <c r="G129" i="1" s="1"/>
  <c r="G130" i="1" a="1"/>
  <c r="G130" i="1" s="1"/>
  <c r="G131" i="1" a="1"/>
  <c r="G131" i="1" s="1"/>
  <c r="G132" i="1" a="1"/>
  <c r="G132" i="1" s="1"/>
  <c r="G134" i="1" a="1"/>
  <c r="G134" i="1" s="1"/>
  <c r="G135" i="1" a="1"/>
  <c r="G135" i="1" s="1"/>
  <c r="G136" i="1" a="1"/>
  <c r="G136" i="1" s="1"/>
  <c r="G137" i="1" a="1"/>
  <c r="G137" i="1" s="1"/>
  <c r="G138" i="1" a="1"/>
  <c r="G138" i="1" s="1"/>
  <c r="G139" i="1" a="1"/>
  <c r="G139" i="1" s="1"/>
  <c r="G140" i="1" a="1"/>
  <c r="G140" i="1" s="1"/>
  <c r="G141" i="1" a="1"/>
  <c r="G141" i="1" s="1"/>
  <c r="G142" i="1" a="1"/>
  <c r="G142" i="1" s="1"/>
  <c r="G143" i="1" a="1"/>
  <c r="G143" i="1" s="1"/>
  <c r="G144" i="1" a="1"/>
  <c r="G144" i="1" s="1"/>
  <c r="G146" i="1" a="1"/>
  <c r="G146" i="1" s="1"/>
  <c r="G147" i="1" a="1"/>
  <c r="G147" i="1" s="1"/>
  <c r="G148" i="1" a="1"/>
  <c r="G148" i="1" s="1"/>
  <c r="G149" i="1" a="1"/>
  <c r="G149" i="1" s="1"/>
  <c r="G150" i="1" a="1"/>
  <c r="G150" i="1" s="1"/>
  <c r="G151" i="1" a="1"/>
  <c r="G151" i="1" s="1"/>
  <c r="G152" i="1" a="1"/>
  <c r="G152" i="1" s="1"/>
  <c r="G153" i="1" a="1"/>
  <c r="G153" i="1" s="1"/>
  <c r="G154" i="1" a="1"/>
  <c r="G154" i="1" s="1"/>
  <c r="G155" i="1" a="1"/>
  <c r="G155" i="1" s="1"/>
  <c r="G156" i="1" a="1"/>
  <c r="G156" i="1" s="1"/>
  <c r="G158" i="1" a="1"/>
  <c r="G158" i="1" s="1"/>
  <c r="G159" i="1" a="1"/>
  <c r="G159" i="1" s="1"/>
  <c r="G160" i="1" a="1"/>
  <c r="G160" i="1" s="1"/>
  <c r="G161" i="1" a="1"/>
  <c r="G161" i="1" s="1"/>
  <c r="G162" i="1" a="1"/>
  <c r="G162" i="1" s="1"/>
  <c r="G163" i="1" a="1"/>
  <c r="G163" i="1" s="1"/>
  <c r="G164" i="1" a="1"/>
  <c r="G164" i="1" s="1"/>
  <c r="G165" i="1" a="1"/>
  <c r="G165" i="1" s="1"/>
  <c r="G166" i="1" a="1"/>
  <c r="G166" i="1" s="1"/>
  <c r="G167" i="1" a="1"/>
  <c r="G167" i="1" s="1"/>
  <c r="G168" i="1" a="1"/>
  <c r="G168" i="1" s="1"/>
  <c r="G170" i="1" a="1"/>
  <c r="G170" i="1" s="1"/>
  <c r="G171" i="1" a="1"/>
  <c r="G171" i="1" s="1"/>
  <c r="G172" i="1" a="1"/>
  <c r="G172" i="1" s="1"/>
  <c r="G173" i="1" a="1"/>
  <c r="G173" i="1" s="1"/>
  <c r="G174" i="1" a="1"/>
  <c r="G174" i="1" s="1"/>
  <c r="G175" i="1" a="1"/>
  <c r="G175" i="1" s="1"/>
  <c r="G176" i="1" a="1"/>
  <c r="G176" i="1" s="1"/>
  <c r="G177" i="1" a="1"/>
  <c r="G177" i="1" s="1"/>
  <c r="G178" i="1" a="1"/>
  <c r="G178" i="1" s="1"/>
  <c r="G179" i="1" a="1"/>
  <c r="G179" i="1" s="1"/>
  <c r="G180" i="1" a="1"/>
  <c r="G180" i="1" s="1"/>
  <c r="G182" i="1" a="1"/>
  <c r="G182" i="1" s="1"/>
  <c r="G183" i="1" a="1"/>
  <c r="G183" i="1" s="1"/>
  <c r="G184" i="1" a="1"/>
  <c r="G184" i="1" s="1"/>
  <c r="G185" i="1" a="1"/>
  <c r="G185" i="1" s="1"/>
  <c r="G186" i="1" a="1"/>
  <c r="G186" i="1" s="1"/>
  <c r="G187" i="1" a="1"/>
  <c r="G187" i="1" s="1"/>
  <c r="G188" i="1" a="1"/>
  <c r="G188" i="1" s="1"/>
  <c r="G189" i="1" a="1"/>
  <c r="G189" i="1" s="1"/>
  <c r="G190" i="1" a="1"/>
  <c r="G190" i="1" s="1"/>
  <c r="G191" i="1" a="1"/>
  <c r="G191" i="1" s="1"/>
  <c r="G192" i="1" a="1"/>
  <c r="G192" i="1" s="1"/>
  <c r="G194" i="1" a="1"/>
  <c r="G194" i="1" s="1"/>
  <c r="G195" i="1" a="1"/>
  <c r="G195" i="1" s="1"/>
  <c r="G196" i="1" a="1"/>
  <c r="G196" i="1" s="1"/>
  <c r="G197" i="1" a="1"/>
  <c r="G197" i="1" s="1"/>
  <c r="G198" i="1" a="1"/>
  <c r="G198" i="1" s="1"/>
  <c r="G199" i="1" a="1"/>
  <c r="G199" i="1" s="1"/>
  <c r="G200" i="1" a="1"/>
  <c r="G200" i="1" s="1"/>
  <c r="G201" i="1" a="1"/>
  <c r="G201" i="1" s="1"/>
  <c r="G202" i="1" a="1"/>
  <c r="G202" i="1" s="1"/>
  <c r="G203" i="1" a="1"/>
  <c r="G203" i="1" s="1"/>
  <c r="G204" i="1" a="1"/>
  <c r="G204" i="1" s="1"/>
  <c r="G206" i="1" a="1"/>
  <c r="G206" i="1" s="1"/>
  <c r="G207" i="1" a="1"/>
  <c r="G207" i="1" s="1"/>
  <c r="G208" i="1" a="1"/>
  <c r="G208" i="1" s="1"/>
  <c r="G209" i="1" a="1"/>
  <c r="G209" i="1" s="1"/>
  <c r="G210" i="1" a="1"/>
  <c r="G210" i="1" s="1"/>
  <c r="G211" i="1" a="1"/>
  <c r="G211" i="1" s="1"/>
  <c r="G212" i="1" a="1"/>
  <c r="G212" i="1" s="1"/>
  <c r="G213" i="1" a="1"/>
  <c r="G213" i="1" s="1"/>
  <c r="G214" i="1" a="1"/>
  <c r="G214" i="1" s="1"/>
  <c r="G215" i="1" a="1"/>
  <c r="G215" i="1" s="1"/>
  <c r="G216" i="1" a="1"/>
  <c r="G216" i="1" s="1"/>
  <c r="G218" i="1" a="1"/>
  <c r="G218" i="1" s="1"/>
  <c r="G219" i="1" a="1"/>
  <c r="G219" i="1" s="1"/>
  <c r="G220" i="1" a="1"/>
  <c r="G220" i="1" s="1"/>
  <c r="G221" i="1" a="1"/>
  <c r="G221" i="1" s="1"/>
  <c r="G222" i="1" a="1"/>
  <c r="G222" i="1" s="1"/>
  <c r="G223" i="1" a="1"/>
  <c r="G223" i="1" s="1"/>
  <c r="G224" i="1" a="1"/>
  <c r="G224" i="1" s="1"/>
  <c r="G225" i="1" a="1"/>
  <c r="G225" i="1" s="1"/>
  <c r="G226" i="1" a="1"/>
  <c r="G226" i="1" s="1"/>
  <c r="G227" i="1" a="1"/>
  <c r="G227" i="1" s="1"/>
  <c r="G228" i="1" a="1"/>
  <c r="G228" i="1" s="1"/>
  <c r="G230" i="1" a="1"/>
  <c r="G230" i="1" s="1"/>
  <c r="G231" i="1" a="1"/>
  <c r="G231" i="1" s="1"/>
  <c r="G232" i="1" a="1"/>
  <c r="G232" i="1" s="1"/>
  <c r="G233" i="1" a="1"/>
  <c r="G233" i="1" s="1"/>
  <c r="G234" i="1" a="1"/>
  <c r="G234" i="1" s="1"/>
  <c r="G235" i="1" a="1"/>
  <c r="G235" i="1" s="1"/>
  <c r="G236" i="1" a="1"/>
  <c r="G236" i="1" s="1"/>
  <c r="G237" i="1" a="1"/>
  <c r="G237" i="1" s="1"/>
  <c r="G238" i="1" a="1"/>
  <c r="G238" i="1" s="1"/>
  <c r="G239" i="1" a="1"/>
  <c r="G239" i="1" s="1"/>
  <c r="G240" i="1" a="1"/>
  <c r="G240" i="1" s="1"/>
  <c r="G242" i="1" a="1"/>
  <c r="G242" i="1" s="1"/>
  <c r="G243" i="1" a="1"/>
  <c r="G243" i="1" s="1"/>
  <c r="G244" i="1" a="1"/>
  <c r="G244" i="1" s="1"/>
  <c r="G245" i="1" a="1"/>
  <c r="G245" i="1" s="1"/>
  <c r="G246" i="1" a="1"/>
  <c r="G246" i="1" s="1"/>
  <c r="G247" i="1" a="1"/>
  <c r="G247" i="1" s="1"/>
  <c r="G248" i="1" a="1"/>
  <c r="G248" i="1" s="1"/>
  <c r="G249" i="1" a="1"/>
  <c r="G249" i="1" s="1"/>
  <c r="G250" i="1" a="1"/>
  <c r="G250" i="1" s="1"/>
  <c r="G251" i="1" a="1"/>
  <c r="G251" i="1" s="1"/>
  <c r="G252" i="1" a="1"/>
  <c r="G252" i="1" s="1"/>
  <c r="G254" i="1" a="1"/>
  <c r="G254" i="1" s="1"/>
  <c r="G255" i="1" a="1"/>
  <c r="G255" i="1" s="1"/>
  <c r="G256" i="1" a="1"/>
  <c r="G256" i="1" s="1"/>
  <c r="G257" i="1" a="1"/>
  <c r="G257" i="1" s="1"/>
  <c r="G258" i="1" a="1"/>
  <c r="G258" i="1" s="1"/>
  <c r="G259" i="1" a="1"/>
  <c r="G259" i="1" s="1"/>
  <c r="G260" i="1" a="1"/>
  <c r="G260" i="1" s="1"/>
  <c r="G261" i="1" a="1"/>
  <c r="G261" i="1" s="1"/>
  <c r="G262" i="1" a="1"/>
  <c r="G262" i="1" s="1"/>
  <c r="G263" i="1" a="1"/>
  <c r="G263" i="1" s="1"/>
  <c r="G264" i="1" a="1"/>
  <c r="G264" i="1" s="1"/>
  <c r="G266" i="1" a="1"/>
  <c r="G266" i="1" s="1"/>
  <c r="G267" i="1" a="1"/>
  <c r="G267" i="1" s="1"/>
  <c r="G268" i="1" a="1"/>
  <c r="G268" i="1" s="1"/>
  <c r="G269" i="1" a="1"/>
  <c r="G269" i="1" s="1"/>
  <c r="G270" i="1" a="1"/>
  <c r="G270" i="1" s="1"/>
  <c r="G271" i="1" a="1"/>
  <c r="G271" i="1" s="1"/>
  <c r="G272" i="1" a="1"/>
  <c r="G272" i="1" s="1"/>
  <c r="G273" i="1" a="1"/>
  <c r="G273" i="1" s="1"/>
  <c r="G274" i="1" a="1"/>
  <c r="G274" i="1" s="1"/>
  <c r="G275" i="1" a="1"/>
  <c r="G275" i="1" s="1"/>
  <c r="G276" i="1" a="1"/>
  <c r="G276" i="1" s="1"/>
  <c r="G278" i="1" a="1"/>
  <c r="G278" i="1" s="1"/>
  <c r="G279" i="1" a="1"/>
  <c r="G279" i="1" s="1"/>
  <c r="G280" i="1" a="1"/>
  <c r="G280" i="1" s="1"/>
  <c r="G281" i="1" a="1"/>
  <c r="G281" i="1" s="1"/>
  <c r="G282" i="1" a="1"/>
  <c r="G282" i="1" s="1"/>
  <c r="G283" i="1" a="1"/>
  <c r="G283" i="1" s="1"/>
  <c r="G284" i="1" a="1"/>
  <c r="G284" i="1" s="1"/>
  <c r="G285" i="1" a="1"/>
  <c r="G285" i="1" s="1"/>
  <c r="G286" i="1" a="1"/>
  <c r="G286" i="1" s="1"/>
  <c r="G287" i="1" a="1"/>
  <c r="G287" i="1" s="1"/>
  <c r="G288" i="1" a="1"/>
  <c r="G288" i="1" s="1"/>
  <c r="G290" i="1" a="1"/>
  <c r="G290" i="1" s="1"/>
  <c r="G291" i="1" a="1"/>
  <c r="G291" i="1" s="1"/>
  <c r="G292" i="1" a="1"/>
  <c r="G292" i="1" s="1"/>
  <c r="G293" i="1" a="1"/>
  <c r="G293" i="1" s="1"/>
  <c r="G294" i="1" a="1"/>
  <c r="G294" i="1" s="1"/>
  <c r="G295" i="1" a="1"/>
  <c r="G295" i="1" s="1"/>
  <c r="G296" i="1" a="1"/>
  <c r="G296" i="1" s="1"/>
  <c r="G297" i="1" a="1"/>
  <c r="G297" i="1" s="1"/>
  <c r="G298" i="1" a="1"/>
  <c r="G298" i="1" s="1"/>
  <c r="G299" i="1" a="1"/>
  <c r="G299" i="1" s="1"/>
  <c r="G300" i="1" a="1"/>
  <c r="G300" i="1" s="1"/>
  <c r="G302" i="1" a="1"/>
  <c r="G302" i="1" s="1"/>
  <c r="G303" i="1" a="1"/>
  <c r="G303" i="1" s="1"/>
  <c r="G304" i="1" a="1"/>
  <c r="G304" i="1" s="1"/>
  <c r="G305" i="1" a="1"/>
  <c r="G305" i="1" s="1"/>
  <c r="G306" i="1" a="1"/>
  <c r="G306" i="1" s="1"/>
  <c r="G307" i="1" a="1"/>
  <c r="G307" i="1" s="1"/>
  <c r="G308" i="1" a="1"/>
  <c r="G308" i="1" s="1"/>
  <c r="G309" i="1" a="1"/>
  <c r="G309" i="1" s="1"/>
  <c r="G310" i="1" a="1"/>
  <c r="G310" i="1" s="1"/>
  <c r="G311" i="1" a="1"/>
  <c r="G311" i="1" s="1"/>
  <c r="G312" i="1" a="1"/>
  <c r="G312" i="1" s="1"/>
  <c r="G314" i="1" a="1"/>
  <c r="G314" i="1" s="1"/>
  <c r="G315" i="1" a="1"/>
  <c r="G315" i="1" s="1"/>
  <c r="G316" i="1" a="1"/>
  <c r="G316" i="1" s="1"/>
  <c r="G317" i="1" a="1"/>
  <c r="G317" i="1" s="1"/>
  <c r="G318" i="1" a="1"/>
  <c r="G318" i="1" s="1"/>
  <c r="G319" i="1" a="1"/>
  <c r="G319" i="1" s="1"/>
  <c r="G320" i="1" a="1"/>
  <c r="G320" i="1" s="1"/>
  <c r="G321" i="1" a="1"/>
  <c r="G321" i="1" s="1"/>
  <c r="G322" i="1" a="1"/>
  <c r="G322" i="1" s="1"/>
  <c r="G323" i="1" a="1"/>
  <c r="G323" i="1" s="1"/>
  <c r="G324" i="1" a="1"/>
  <c r="G324" i="1" s="1"/>
  <c r="G326" i="1" a="1"/>
  <c r="G326" i="1" s="1"/>
  <c r="G327" i="1" a="1"/>
  <c r="G327" i="1" s="1"/>
  <c r="G328" i="1" a="1"/>
  <c r="G328" i="1" s="1"/>
  <c r="G329" i="1" a="1"/>
  <c r="G329" i="1" s="1"/>
  <c r="G330" i="1" a="1"/>
  <c r="G330" i="1" s="1"/>
  <c r="G331" i="1" a="1"/>
  <c r="G331" i="1" s="1"/>
  <c r="G332" i="1" a="1"/>
  <c r="G332" i="1" s="1"/>
  <c r="G333" i="1" a="1"/>
  <c r="G333" i="1" s="1"/>
  <c r="G334" i="1" a="1"/>
  <c r="G334" i="1" s="1"/>
  <c r="G335" i="1" a="1"/>
  <c r="G335" i="1" s="1"/>
  <c r="G336" i="1" a="1"/>
  <c r="G336" i="1" s="1"/>
  <c r="G338" i="1" a="1"/>
  <c r="G338" i="1" s="1"/>
  <c r="G339" i="1" a="1"/>
  <c r="G339" i="1" s="1"/>
  <c r="G340" i="1" a="1"/>
  <c r="G340" i="1" s="1"/>
  <c r="G341" i="1" a="1"/>
  <c r="G341" i="1" s="1"/>
  <c r="G342" i="1" a="1"/>
  <c r="G342" i="1" s="1"/>
  <c r="G343" i="1" a="1"/>
  <c r="G343" i="1" s="1"/>
  <c r="G344" i="1" a="1"/>
  <c r="G344" i="1" s="1"/>
  <c r="G345" i="1" a="1"/>
  <c r="G345" i="1" s="1"/>
  <c r="G346" i="1" a="1"/>
  <c r="G346" i="1" s="1"/>
  <c r="G347" i="1" a="1"/>
  <c r="G347" i="1" s="1"/>
  <c r="G348" i="1" a="1"/>
  <c r="G348" i="1" s="1"/>
  <c r="G350" i="1" a="1"/>
  <c r="G350" i="1" s="1"/>
  <c r="G351" i="1" a="1"/>
  <c r="G351" i="1" s="1"/>
  <c r="G352" i="1" a="1"/>
  <c r="G352" i="1" s="1"/>
  <c r="G353" i="1" a="1"/>
  <c r="G353" i="1" s="1"/>
  <c r="G354" i="1" a="1"/>
  <c r="G354" i="1" s="1"/>
  <c r="G355" i="1" a="1"/>
  <c r="G355" i="1" s="1"/>
  <c r="G356" i="1" a="1"/>
  <c r="G356" i="1" s="1"/>
  <c r="G357" i="1" a="1"/>
  <c r="G357" i="1" s="1"/>
  <c r="G358" i="1" a="1"/>
  <c r="G358" i="1" s="1"/>
  <c r="G359" i="1" a="1"/>
  <c r="G359" i="1" s="1"/>
  <c r="G360" i="1" a="1"/>
  <c r="G360" i="1" s="1"/>
  <c r="G362" i="1" a="1"/>
  <c r="G362" i="1" s="1"/>
  <c r="G363" i="1" a="1"/>
  <c r="G363" i="1" s="1"/>
  <c r="G364" i="1" a="1"/>
  <c r="G364" i="1" s="1"/>
  <c r="G361" i="1" l="1" a="1"/>
  <c r="G361" i="1" s="1"/>
  <c r="G349" i="1" a="1"/>
  <c r="G349" i="1" s="1"/>
  <c r="G337" i="1" a="1"/>
  <c r="G337" i="1" s="1"/>
  <c r="G325" i="1" a="1"/>
  <c r="G325" i="1" s="1"/>
  <c r="G313" i="1" a="1"/>
  <c r="G313" i="1" s="1"/>
  <c r="G301" i="1" a="1"/>
  <c r="G301" i="1" s="1"/>
  <c r="G289" i="1" a="1"/>
  <c r="G289" i="1" s="1"/>
  <c r="G277" i="1" a="1"/>
  <c r="G277" i="1" s="1"/>
  <c r="G265" i="1" a="1"/>
  <c r="G265" i="1" s="1"/>
  <c r="G253" i="1" a="1"/>
  <c r="G253" i="1" s="1"/>
  <c r="G241" i="1" a="1"/>
  <c r="G241" i="1" s="1"/>
  <c r="G229" i="1" a="1"/>
  <c r="G229" i="1" s="1"/>
  <c r="G217" i="1" a="1"/>
  <c r="G217" i="1" s="1"/>
  <c r="G205" i="1" a="1"/>
  <c r="G205" i="1" s="1"/>
  <c r="G193" i="1" a="1"/>
  <c r="G193" i="1" s="1"/>
  <c r="G181" i="1" a="1"/>
  <c r="G181" i="1" s="1"/>
  <c r="G169" i="1" a="1"/>
  <c r="G169" i="1" s="1"/>
  <c r="G157" i="1" a="1"/>
  <c r="G157" i="1" s="1"/>
  <c r="G145" i="1" a="1"/>
  <c r="G145" i="1" s="1"/>
  <c r="G133" i="1" a="1"/>
  <c r="G133" i="1" s="1"/>
  <c r="G121" i="1" a="1"/>
  <c r="G121" i="1" s="1"/>
  <c r="G109" i="1" a="1"/>
  <c r="G109" i="1" s="1"/>
  <c r="G97" i="1" a="1"/>
  <c r="G97" i="1" s="1"/>
  <c r="G85" i="1" a="1"/>
  <c r="G85" i="1" s="1"/>
  <c r="G73" i="1" a="1"/>
  <c r="G73" i="1" s="1"/>
  <c r="G61" i="1" a="1"/>
  <c r="G61" i="1" s="1"/>
  <c r="G49" i="1" a="1"/>
  <c r="G49" i="1" s="1"/>
  <c r="G37" i="1" a="1"/>
  <c r="G37" i="1" s="1"/>
  <c r="G25" i="1" a="1"/>
  <c r="G25" i="1" s="1"/>
  <c r="H7" i="1"/>
  <c r="H6" i="1" l="1"/>
  <c r="H5" i="1" l="1"/>
  <c r="H8" i="1" s="1"/>
  <c r="H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<sst xmlns="http://schemas.openxmlformats.org/spreadsheetml/2006/main" count="36" uniqueCount="34">
  <si>
    <t>Date of Trip (DD/MM/YY)</t>
  </si>
  <si>
    <t>Odometer Reading</t>
  </si>
  <si>
    <t>Purpose of Trip</t>
  </si>
  <si>
    <t>Work-related travel? (Y/N)</t>
  </si>
  <si>
    <t>Work-related travel (KM)</t>
  </si>
  <si>
    <t>Personal travel (KM)</t>
  </si>
  <si>
    <t>Start</t>
  </si>
  <si>
    <t>End</t>
  </si>
  <si>
    <t>VEHICLE DETAILS</t>
  </si>
  <si>
    <t>Make:</t>
  </si>
  <si>
    <t>Year:</t>
  </si>
  <si>
    <t>Registration:</t>
  </si>
  <si>
    <t>Model:</t>
  </si>
  <si>
    <t>ODOMETER READING</t>
  </si>
  <si>
    <t>Financial year</t>
  </si>
  <si>
    <t>As at 1st of July:</t>
  </si>
  <si>
    <t>As at 30th June:</t>
  </si>
  <si>
    <t>4. Under "Work-related travel", please select "Y" if the journey is work-related or "N" otherwise</t>
  </si>
  <si>
    <t>IMPORTANT:</t>
  </si>
  <si>
    <t xml:space="preserve"> - You must keep a logbook for at least 12 continuous weeks during the income year</t>
  </si>
  <si>
    <t xml:space="preserve"> - You must record every single journey including both personal and work-related travel</t>
  </si>
  <si>
    <t xml:space="preserve"> - Each logbook is valid for five years provided that your circumstances did not change (e.g. work pattern), however you must record the start and end odometer reading for each financial year</t>
  </si>
  <si>
    <t>1. Please click "Log Book" sheet at the bottom of this page</t>
  </si>
  <si>
    <t>2. Please fill in your odometer readings at the start and end of the financial year, as well as your vehicle details at the top of the table</t>
  </si>
  <si>
    <t>3. For each car journey, record start and end date, start and end odometer readings and reason for the journey</t>
  </si>
  <si>
    <r>
      <t xml:space="preserve">* Please note that information in the </t>
    </r>
    <r>
      <rPr>
        <b/>
        <u/>
        <sz val="16"/>
        <color rgb="FF00B0F0"/>
        <rFont val="Arial Narrow"/>
        <family val="2"/>
      </rPr>
      <t>BLUE</t>
    </r>
    <r>
      <rPr>
        <sz val="16"/>
        <color theme="1"/>
        <rFont val="Arial Narrow"/>
        <family val="2"/>
      </rPr>
      <t xml:space="preserve"> highlighted cells will be calculated </t>
    </r>
    <r>
      <rPr>
        <b/>
        <sz val="16"/>
        <color theme="1"/>
        <rFont val="Arial Narrow"/>
        <family val="2"/>
      </rPr>
      <t xml:space="preserve">automatically </t>
    </r>
    <r>
      <rPr>
        <sz val="16"/>
        <color theme="1"/>
        <rFont val="Arial Narrow"/>
        <family val="2"/>
      </rPr>
      <t>for you</t>
    </r>
  </si>
  <si>
    <t>SUMMARY</t>
  </si>
  <si>
    <t>Total travel:</t>
  </si>
  <si>
    <t>Work-related travel:</t>
  </si>
  <si>
    <t>Personal travel:</t>
  </si>
  <si>
    <t>Work-related %:</t>
  </si>
  <si>
    <t>Personal %:</t>
  </si>
  <si>
    <t>LOGBOOK INSTRUCTIONS</t>
  </si>
  <si>
    <t>Logbook needs to be recorded for 12 continuous weeks to meet ATO guidelines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</si>
</sst>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6" x14ac:knownFonts="1">
    <font>
      <sz val="11"/>
      <color theme="1"/>
      <name val="Calibri"/>
      <family val="2"/>
      <scheme val="minor"/>
    </font>
    <font>
      <sz val="11"/>
      <color theme="1"/>
      <name val="Calibri"/>
      <family val="2"/>
      <scheme val="minor"/>
    </font>
    <font>
      <b/>
      <sz val="11"/>
      <color theme="0"/>
      <name val="Arial Narrow"/>
      <family val="2"/>
    </font>
    <font>
      <sz val="11"/>
      <color theme="1"/>
      <name val="Arial Narrow"/>
      <family val="2"/>
    </font>
    <font>
      <b/>
      <sz val="11"/>
      <color theme="1"/>
      <name val="Arial Narrow"/>
      <family val="2"/>
    </font>
    <font>
      <b/>
      <u/>
      <sz val="11"/>
      <color theme="1"/>
      <name val="Arial Narrow"/>
      <family val="2"/>
    </font>
    <font>
      <b/>
      <sz val="12"/>
      <color theme="0"/>
      <name val="Arial Narrow"/>
      <family val="2"/>
    </font>
    <font>
      <sz val="16"/>
      <color theme="1"/>
      <name val="Arial Narrow"/>
      <family val="2"/>
    </font>
    <font>
      <b/>
      <sz val="16"/>
      <color theme="1"/>
      <name val="Arial Narrow"/>
      <family val="2"/>
    </font>
    <font>
      <b/>
      <u/>
      <sz val="20"/>
      <color theme="1"/>
      <name val="Arial Narrow"/>
      <family val="2"/>
    </font>
    <font>
      <b/>
      <u/>
      <sz val="16"/>
      <color rgb="FF00B0F0"/>
      <name val="Arial Narrow"/>
      <family val="2"/>
    </font>
    <font>
      <sz val="11"/>
      <name val="Arial Narrow"/>
      <family val="2"/>
    </font>
    <font>
      <sz val="11"/>
      <color theme="0"/>
      <name val="Arial Narrow"/>
      <family val="2"/>
    </font>
    <font>
      <b/>
      <sz val="36"/>
      <color rgb="FF0070C0"/>
      <name val="Arial Narrow"/>
      <family val="2"/>
    </font>
    <font>
      <i/>
      <sz val="10"/>
      <color theme="1"/>
      <name val="Arial Narrow"/>
      <family val="2"/>
    </font>
    <font>
      <b/>
      <i/>
      <sz val="10"/>
      <color theme="1"/>
      <name val="Arial Narrow"/>
      <family val="2"/>
    </font>
  </fonts>
  <fills count="5">
    <fill>
      <patternFill patternType="none"/>
    </fill>
    <fill>
      <patternFill patternType="gray125"/>
    </fill>
    <fill>
      <patternFill patternType="solid">
        <fgColor rgb="FF00B0F0"/>
        <bgColor indexed="64"/>
      </patternFill>
    </fill>
    <fill>
      <patternFill patternType="solid">
        <fgColor rgb="FF0070C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9" fontId="1" fillId="0" borderId="0" applyFont="0" applyFill="0" applyBorder="0" applyAlignment="0" applyProtection="0"/>
    <xf numFmtId="0" fontId="1" fillId="0" borderId="0"/>
  </cellStyleXfs>
  <cellXfs count="33">
    <xf numFmtId="0" fontId="0" fillId="0" borderId="0" xfId="0"/>
    <xf numFmtId="0" fontId="3" fillId="0" borderId="0" xfId="0" applyFont="1"/>
    <xf numFmtId="0" fontId="5" fillId="0" borderId="0" xfId="0" applyFont="1" applyAlignment="1">
      <alignment horizontal="center"/>
    </xf>
    <xf numFmtId="0" fontId="4" fillId="0" borderId="0" xfId="0" applyFont="1" applyAlignment="1">
      <alignment horizontal="right"/>
    </xf>
    <xf numFmtId="0" fontId="6" fillId="3" borderId="0" xfId="0" applyFont="1" applyFill="1" applyAlignment="1">
      <alignment horizontal="center"/>
    </xf>
    <xf numFmtId="0" fontId="4" fillId="0" borderId="0" xfId="0" applyFont="1" applyAlignment="1">
      <alignment horizontal="left" indent="2"/>
    </xf>
    <xf numFmtId="0" fontId="2" fillId="3" borderId="0" xfId="0" applyFont="1" applyFill="1" applyAlignment="1">
      <alignment horizontal="center"/>
    </xf>
    <xf numFmtId="0" fontId="2" fillId="0" borderId="0" xfId="0" applyFont="1" applyAlignment="1">
      <alignment horizontal="center"/>
    </xf>
    <xf numFmtId="0" fontId="4" fillId="0" borderId="0" xfId="0" quotePrefix="1" applyFont="1" applyAlignment="1">
      <alignment horizontal="right"/>
    </xf>
    <xf numFmtId="0" fontId="7" fillId="4" borderId="0" xfId="2" applyFont="1" applyFill="1" applyAlignment="1">
      <alignment horizontal="left"/>
    </xf>
    <xf numFmtId="0" fontId="9" fillId="4" borderId="0" xfId="2" applyFont="1" applyFill="1" applyAlignment="1">
      <alignment horizontal="left"/>
    </xf>
    <xf numFmtId="14" fontId="11" fillId="0" borderId="0" xfId="0" applyNumberFormat="1" applyFont="1" applyAlignment="1">
      <alignment horizontal="center"/>
    </xf>
    <xf numFmtId="0" fontId="11" fillId="0" borderId="0" xfId="0" applyFont="1" applyAlignment="1">
      <alignment horizontal="center"/>
    </xf>
    <xf numFmtId="0" fontId="4" fillId="0" borderId="0" xfId="2" applyFont="1" applyAlignment="1">
      <alignment horizontal="right"/>
    </xf>
    <xf numFmtId="3" fontId="11" fillId="0" borderId="0" xfId="0" applyNumberFormat="1" applyFont="1" applyAlignment="1">
      <alignment horizontal="center"/>
    </xf>
    <xf numFmtId="0" fontId="0" fillId="0" borderId="0" xfId="0" applyAlignment="1">
      <alignment horizontal="center"/>
    </xf>
    <xf numFmtId="0" fontId="14" fillId="0" borderId="0" xfId="0" applyFont="1"/>
    <xf numFmtId="0" fontId="15" fillId="0" borderId="0" xfId="0" applyFont="1" applyAlignment="1">
      <alignment horizontal="center"/>
    </xf>
    <xf numFmtId="3" fontId="4" fillId="2" borderId="1" xfId="2" applyNumberFormat="1" applyFont="1" applyFill="1" applyBorder="1" applyAlignment="1" applyProtection="1">
      <alignment horizontal="center"/>
      <protection hidden="1"/>
    </xf>
    <xf numFmtId="0" fontId="4" fillId="2" borderId="1" xfId="2" applyFont="1" applyFill="1" applyBorder="1" applyAlignment="1" applyProtection="1">
      <alignment horizontal="center"/>
      <protection hidden="1"/>
    </xf>
    <xf numFmtId="10" fontId="4" fillId="2" borderId="1" xfId="1" applyNumberFormat="1" applyFont="1" applyFill="1" applyBorder="1" applyAlignment="1" applyProtection="1">
      <alignment horizontal="center"/>
      <protection hidden="1"/>
    </xf>
    <xf numFmtId="0" fontId="4" fillId="0" borderId="0" xfId="0" applyFont="1" applyAlignment="1">
      <alignment horizontal="center"/>
    </xf>
    <xf numFmtId="3" fontId="12" fillId="2" borderId="0" xfId="0" applyNumberFormat="1" applyFont="1" applyFill="1" applyAlignment="1" applyProtection="1">
      <alignment horizontal="center"/>
      <protection hidden="1"/>
    </xf>
    <xf numFmtId="0" fontId="12" fillId="2" borderId="0" xfId="0" applyFont="1" applyFill="1" applyAlignment="1" applyProtection="1">
      <alignment horizontal="center"/>
      <protection hidden="1"/>
    </xf>
    <xf numFmtId="0" fontId="2" fillId="3" borderId="4" xfId="2" applyFont="1" applyFill="1" applyBorder="1" applyAlignment="1">
      <alignment horizontal="center" vertical="center"/>
    </xf>
    <xf numFmtId="0" fontId="13" fillId="0" borderId="0" xfId="0" applyFont="1" applyAlignment="1">
      <alignment horizontal="center"/>
    </xf>
    <xf numFmtId="0" fontId="0" fillId="0" borderId="0" xfId="0" applyAlignment="1">
      <alignment horizontal="center"/>
    </xf>
    <xf numFmtId="0" fontId="2" fillId="3" borderId="0" xfId="2" applyFont="1" applyFill="1" applyAlignment="1">
      <alignment horizontal="center"/>
    </xf>
    <xf numFmtId="0" fontId="5" fillId="3" borderId="0" xfId="2" applyFont="1" applyFill="1" applyAlignment="1">
      <alignment horizontal="center"/>
    </xf>
    <xf numFmtId="0" fontId="2" fillId="3" borderId="2" xfId="2" applyFont="1" applyFill="1" applyBorder="1" applyAlignment="1">
      <alignment horizontal="center" vertical="center" wrapText="1"/>
    </xf>
    <xf numFmtId="0" fontId="2" fillId="3" borderId="3" xfId="2" applyFont="1" applyFill="1" applyBorder="1" applyAlignment="1">
      <alignment horizontal="center" vertical="center" wrapText="1"/>
    </xf>
    <xf numFmtId="0" fontId="2" fillId="3" borderId="5" xfId="2" applyFont="1" applyFill="1" applyBorder="1" applyAlignment="1">
      <alignment horizontal="center" vertical="center" wrapText="1"/>
    </xf>
    <xf numFmtId="0" fontId="2" fillId="3" borderId="4" xfId="2" applyFont="1" applyFill="1" applyBorder="1" applyAlignment="1">
      <alignment horizontal="center" vertical="center" wrapText="1"/>
    </xf>
  </cellXfs>
  <cellStyles count="3">
    <cellStyle name="Normal" xfId="0" builtinId="0"/>
    <cellStyle name="Normal 2" xfId="2" xr:uid="{00000000-0005-0000-0000-000001000000}"/>
    <cellStyle name="Percent" xfId="1" builtinId="5"/>
  </cellStyles>
  <dxfs count="23">
    <dxf>
      <alignment horizontal="center" vertical="bottom" textRotation="0" wrapText="0" indent="0" justifyLastLine="0" shrinkToFit="0" readingOrder="0"/>
    </dxf>
    <dxf>
      <font>
        <b/>
        <i val="0"/>
        <strike val="0"/>
        <condense val="0"/>
        <extend val="0"/>
        <outline val="0"/>
        <shadow val="0"/>
        <u val="none"/>
        <vertAlign val="baseline"/>
        <sz val="11"/>
        <color theme="1"/>
        <name val="Arial Narrow"/>
        <scheme val="none"/>
      </font>
      <alignment horizontal="left" vertical="bottom" textRotation="0" wrapText="0" indent="2"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Arial Narrow"/>
        <scheme val="none"/>
      </font>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ertAlign val="baseline"/>
        <sz val="11"/>
        <color theme="1"/>
        <name val="Arial Narrow"/>
        <scheme val="none"/>
      </font>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ertAlign val="baseline"/>
        <sz val="11"/>
        <color theme="1"/>
        <name val="Arial Narrow"/>
        <scheme val="none"/>
      </font>
      <alignment horizontal="center" vertical="bottom" textRotation="0" wrapText="0" indent="0" justifyLastLine="0" shrinkToFit="0" readingOrder="0"/>
    </dxf>
    <dxf>
      <font>
        <strike val="0"/>
        <outline val="0"/>
        <shadow val="0"/>
        <u val="none"/>
        <vertAlign val="baseline"/>
        <sz val="11"/>
        <color theme="0"/>
        <name val="Arial Narrow"/>
        <scheme val="none"/>
      </font>
      <numFmt numFmtId="0" formatCode="General"/>
      <fill>
        <patternFill patternType="solid">
          <fgColor indexed="64"/>
          <bgColor rgb="FF00B0F0"/>
        </patternFill>
      </fill>
      <alignment horizontal="center" vertical="bottom" textRotation="0" wrapText="0" indent="0" justifyLastLine="0" shrinkToFit="0" readingOrder="0"/>
      <protection locked="1" hidden="1"/>
    </dxf>
    <dxf>
      <font>
        <strike val="0"/>
        <outline val="0"/>
        <shadow val="0"/>
        <u val="none"/>
        <vertAlign val="baseline"/>
        <sz val="11"/>
        <color theme="0"/>
        <name val="Arial Narrow"/>
        <scheme val="none"/>
      </font>
      <numFmt numFmtId="3" formatCode="#,##0"/>
      <fill>
        <patternFill patternType="solid">
          <fgColor indexed="64"/>
          <bgColor rgb="FF00B0F0"/>
        </patternFill>
      </fill>
      <alignment horizontal="center" vertical="bottom" textRotation="0" wrapText="0" indent="0" justifyLastLine="0" shrinkToFit="0" readingOrder="0"/>
      <protection locked="1" hidden="1"/>
    </dxf>
    <dxf>
      <font>
        <strike val="0"/>
        <outline val="0"/>
        <shadow val="0"/>
        <u val="none"/>
        <vertAlign val="baseline"/>
        <sz val="11"/>
        <color auto="1"/>
        <name val="Arial Narrow"/>
        <scheme val="none"/>
      </font>
      <alignment horizontal="center" vertical="bottom" textRotation="0" wrapText="0" indent="0" justifyLastLine="0" shrinkToFit="0" readingOrder="0"/>
    </dxf>
    <dxf>
      <font>
        <strike val="0"/>
        <outline val="0"/>
        <shadow val="0"/>
        <u val="none"/>
        <vertAlign val="baseline"/>
        <sz val="11"/>
        <color auto="1"/>
        <name val="Arial Narrow"/>
        <scheme val="none"/>
      </font>
      <alignment horizontal="center" vertical="bottom" textRotation="0" wrapText="0" indent="0" justifyLastLine="0" shrinkToFit="0" readingOrder="0"/>
    </dxf>
    <dxf>
      <font>
        <strike val="0"/>
        <outline val="0"/>
        <shadow val="0"/>
        <u val="none"/>
        <vertAlign val="baseline"/>
        <sz val="11"/>
        <color auto="1"/>
        <name val="Arial Narrow"/>
        <scheme val="none"/>
      </font>
      <alignment horizontal="center" vertical="bottom" textRotation="0" wrapText="0" indent="0" justifyLastLine="0" shrinkToFit="0" readingOrder="0"/>
    </dxf>
    <dxf>
      <font>
        <strike val="0"/>
        <outline val="0"/>
        <shadow val="0"/>
        <u val="none"/>
        <vertAlign val="baseline"/>
        <sz val="11"/>
        <color auto="1"/>
        <name val="Arial Narrow"/>
        <scheme val="none"/>
      </font>
      <alignment horizontal="center" vertical="bottom" textRotation="0" wrapText="0" indent="0" justifyLastLine="0" shrinkToFit="0" readingOrder="0"/>
    </dxf>
    <dxf>
      <font>
        <strike val="0"/>
        <outline val="0"/>
        <shadow val="0"/>
        <u val="none"/>
        <vertAlign val="baseline"/>
        <sz val="11"/>
        <color auto="1"/>
        <name val="Arial Narrow"/>
        <scheme val="none"/>
      </font>
      <alignment horizontal="center" vertical="bottom" textRotation="0" wrapText="0" indent="0" justifyLastLine="0" shrinkToFit="0" readingOrder="0"/>
    </dxf>
    <dxf>
      <font>
        <b val="0"/>
        <i val="0"/>
        <strike val="0"/>
        <condense val="0"/>
        <extend val="0"/>
        <outline val="0"/>
        <shadow val="0"/>
        <u val="none"/>
        <vertAlign val="baseline"/>
        <sz val="14"/>
        <color theme="1"/>
        <name val="Arial Narrow"/>
        <scheme val="none"/>
      </font>
      <alignment horizontal="center" vertical="bottom" textRotation="0" wrapText="0" indent="0" justifyLastLine="0" shrinkToFit="0" readingOrder="0"/>
    </dxf>
    <dxf>
      <font>
        <strike val="0"/>
        <outline val="0"/>
        <shadow val="0"/>
        <u val="none"/>
        <vertAlign val="baseline"/>
        <sz val="11"/>
        <color auto="1"/>
        <name val="Arial Narrow"/>
        <scheme val="none"/>
      </font>
      <alignment horizontal="center" vertical="bottom" textRotation="0" wrapText="0" indent="0" justifyLastLine="0" shrinkToFit="0" readingOrder="0"/>
    </dxf>
    <dxf>
      <font>
        <strike val="0"/>
        <outline val="0"/>
        <shadow val="0"/>
        <u val="none"/>
        <vertAlign val="baseline"/>
        <sz val="11"/>
        <name val="Arial Narrow"/>
        <scheme val="none"/>
      </font>
      <alignment horizontal="center" vertical="bottom" textRotation="0" wrapText="0" indent="0" justifyLastLine="0" shrinkToFit="0" readingOrder="0"/>
    </dxf>
    <dxf>
      <border outline="0">
        <top style="thin">
          <color indexed="64"/>
        </top>
      </border>
    </dxf>
    <dxf>
      <font>
        <strike val="0"/>
        <outline val="0"/>
        <shadow val="0"/>
        <u val="none"/>
        <vertAlign val="baseline"/>
        <sz val="11"/>
        <name val="Arial Narrow"/>
        <scheme val="none"/>
      </font>
      <alignment horizontal="center" vertical="bottom" textRotation="0" wrapText="0" indent="0" justifyLastLine="0" shrinkToFit="0" readingOrder="0"/>
    </dxf>
    <dxf>
      <font>
        <strike val="0"/>
        <outline val="0"/>
        <shadow val="0"/>
        <u val="none"/>
        <vertAlign val="baseline"/>
        <sz val="11"/>
        <name val="Arial Narrow"/>
        <scheme val="none"/>
      </font>
      <alignment horizontal="center" vertical="bottom" textRotation="0" wrapText="0"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2" xr9:uid="{00000000-0011-0000-FFFF-FFFF00000000}">
      <tableStyleElement type="wholeTable" dxfId="22"/>
      <tableStyleElement type="totalRow" dxfId="2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609599</xdr:colOff>
      <xdr:row>2</xdr:row>
      <xdr:rowOff>0</xdr:rowOff>
    </xdr:from>
    <xdr:to>
      <xdr:col>5</xdr:col>
      <xdr:colOff>133348</xdr:colOff>
      <xdr:row>6</xdr:row>
      <xdr:rowOff>171450</xdr:rowOff>
    </xdr:to>
    <xdr:pic>
      <xdr:nvPicPr>
        <xdr:cNvPr id="5" name="Picture 4">
          <a:extLst>
            <a:ext uri="{FF2B5EF4-FFF2-40B4-BE49-F238E27FC236}">
              <a16:creationId xmlns:a16="http://schemas.microsoft.com/office/drawing/2014/main" id="{28C86D9F-F375-AF5D-CF6F-12CD96CF2155}"/>
            </a:ext>
          </a:extLst>
        </xdr:cNvPr>
        <xdr:cNvPicPr>
          <a:picLocks noChangeAspect="1"/>
        </xdr:cNvPicPr>
      </xdr:nvPicPr>
      <xdr:blipFill>
        <a:blip xmlns:r="http://schemas.openxmlformats.org/officeDocument/2006/relationships" r:embed="rId1"/>
        <a:stretch>
          <a:fillRect/>
        </a:stretch>
      </xdr:blipFill>
      <xdr:spPr>
        <a:xfrm>
          <a:off x="609599" y="381000"/>
          <a:ext cx="2571749" cy="933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742949</xdr:colOff>
      <xdr:row>0</xdr:row>
      <xdr:rowOff>0</xdr:rowOff>
    </xdr:from>
    <xdr:to>
      <xdr:col>2</xdr:col>
      <xdr:colOff>409575</xdr:colOff>
      <xdr:row>4</xdr:row>
      <xdr:rowOff>75050</xdr:rowOff>
    </xdr:to>
    <xdr:pic>
      <xdr:nvPicPr>
        <xdr:cNvPr id="3" name="Picture 2">
          <a:extLst>
            <a:ext uri="{FF2B5EF4-FFF2-40B4-BE49-F238E27FC236}">
              <a16:creationId xmlns:a16="http://schemas.microsoft.com/office/drawing/2014/main" id="{E88643CB-95A0-DE7B-D239-C009FE6B4D26}"/>
            </a:ext>
          </a:extLst>
        </xdr:cNvPr>
        <xdr:cNvPicPr>
          <a:picLocks noChangeAspect="1"/>
        </xdr:cNvPicPr>
      </xdr:nvPicPr>
      <xdr:blipFill>
        <a:blip xmlns:r="http://schemas.openxmlformats.org/officeDocument/2006/relationships" r:embed="rId1"/>
        <a:stretch>
          <a:fillRect/>
        </a:stretch>
      </xdr:blipFill>
      <xdr:spPr>
        <a:xfrm>
          <a:off x="742949" y="0"/>
          <a:ext cx="2466976" cy="8942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3" displayName="Table3" ref="A13:H364" headerRowCount="0" headerRowDxfId="20" dataDxfId="19" totalsRowDxfId="17" tableBorderDxfId="18">
  <tableColumns count="8">
    <tableColumn id="1" xr3:uid="{00000000-0010-0000-0000-000001000000}" name="Column1" totalsRowLabel="TOTAL" dataDxfId="16" totalsRowDxfId="15"/>
    <tableColumn id="2" xr3:uid="{00000000-0010-0000-0000-000002000000}" name="Column2" dataDxfId="14"/>
    <tableColumn id="3" xr3:uid="{00000000-0010-0000-0000-000003000000}" name="Column3" dataDxfId="13"/>
    <tableColumn id="4" xr3:uid="{00000000-0010-0000-0000-000004000000}" name="Column4" dataDxfId="12"/>
    <tableColumn id="5" xr3:uid="{00000000-0010-0000-0000-000005000000}" name="Column5" dataDxfId="11"/>
    <tableColumn id="6" xr3:uid="{00000000-0010-0000-0000-000006000000}" name="Column6" dataDxfId="10"/>
    <tableColumn id="7" xr3:uid="{00000000-0010-0000-0000-000007000000}" name="Column7" dataDxfId="9">
      <calculatedColumnFormula array="1">IF(Table3[[#This Row],[Column6]]={"Y"},(Table3[[#This Row],[Column4]]-Table3[[#This Row],[Column3]]),0)</calculatedColumnFormula>
    </tableColumn>
    <tableColumn id="8" xr3:uid="{00000000-0010-0000-0000-000008000000}" name="Column8" totalsRowFunction="count" dataDxfId="8">
      <calculatedColumnFormula array="1">IF(Table3[[#This Row],[Column6]]={"N"},(Table3[[#This Row],[Column4]]-Table3[[#This Row],[Column3]]),0)</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Table7" displayName="Table7" ref="E3:E6" headerRowCount="0" totalsRowShown="0" headerRowDxfId="7" dataDxfId="6">
  <tableColumns count="1">
    <tableColumn id="1" xr3:uid="{00000000-0010-0000-0100-000001000000}" name="Column1" headerRowDxfId="5" dataDxfId="4"/>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2000000}" name="Table8111214" displayName="Table8111214" ref="B7:B9" headerRowCount="0" totalsRowShown="0" headerRowDxfId="3" dataDxfId="2">
  <tableColumns count="1">
    <tableColumn id="1" xr3:uid="{00000000-0010-0000-0200-000001000000}" name="Column1" headerRowDxfId="1" dataDxfId="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Q18"/>
  <sheetViews>
    <sheetView showGridLines="0" showRowColHeaders="0" workbookViewId="0">
      <selection activeCell="K20" sqref="K20"/>
    </sheetView>
  </sheetViews>
  <sheetFormatPr defaultRowHeight="15" x14ac:dyDescent="0.25"/>
  <sheetData>
    <row r="4" spans="2:17" x14ac:dyDescent="0.25">
      <c r="G4" s="25" t="s">
        <v>32</v>
      </c>
      <c r="H4" s="26"/>
      <c r="I4" s="26"/>
      <c r="J4" s="26"/>
      <c r="K4" s="26"/>
      <c r="L4" s="26"/>
      <c r="M4" s="26"/>
      <c r="N4" s="26"/>
      <c r="O4" s="26"/>
      <c r="P4" s="26"/>
      <c r="Q4" s="26"/>
    </row>
    <row r="5" spans="2:17" x14ac:dyDescent="0.25">
      <c r="G5" s="26"/>
      <c r="H5" s="26"/>
      <c r="I5" s="26"/>
      <c r="J5" s="26"/>
      <c r="K5" s="26"/>
      <c r="L5" s="26"/>
      <c r="M5" s="26"/>
      <c r="N5" s="26"/>
      <c r="O5" s="26"/>
      <c r="P5" s="26"/>
      <c r="Q5" s="26"/>
    </row>
    <row r="6" spans="2:17" x14ac:dyDescent="0.25">
      <c r="G6" s="26"/>
      <c r="H6" s="26"/>
      <c r="I6" s="26"/>
      <c r="J6" s="26"/>
      <c r="K6" s="26"/>
      <c r="L6" s="26"/>
      <c r="M6" s="26"/>
      <c r="N6" s="26"/>
      <c r="O6" s="26"/>
      <c r="P6" s="26"/>
      <c r="Q6" s="26"/>
    </row>
    <row r="9" spans="2:17" ht="20.25" x14ac:dyDescent="0.3">
      <c r="B9" s="9" t="s">
        <v>22</v>
      </c>
      <c r="C9" s="1"/>
      <c r="D9" s="1"/>
      <c r="E9" s="1"/>
      <c r="F9" s="1"/>
      <c r="G9" s="1"/>
      <c r="H9" s="1"/>
      <c r="I9" s="1"/>
      <c r="J9" s="1"/>
      <c r="K9" s="1"/>
      <c r="L9" s="1"/>
      <c r="M9" s="1"/>
      <c r="N9" s="1"/>
      <c r="O9" s="1"/>
    </row>
    <row r="10" spans="2:17" ht="20.25" x14ac:dyDescent="0.3">
      <c r="B10" s="9" t="s">
        <v>23</v>
      </c>
      <c r="C10" s="1"/>
      <c r="D10" s="1"/>
      <c r="E10" s="1"/>
      <c r="F10" s="1"/>
      <c r="G10" s="1"/>
      <c r="H10" s="1"/>
      <c r="I10" s="1"/>
      <c r="J10" s="1"/>
      <c r="K10" s="1"/>
      <c r="L10" s="1"/>
      <c r="M10" s="1"/>
      <c r="N10" s="1"/>
      <c r="O10" s="1"/>
    </row>
    <row r="11" spans="2:17" ht="20.25" x14ac:dyDescent="0.3">
      <c r="B11" s="9" t="s">
        <v>24</v>
      </c>
      <c r="C11" s="1"/>
      <c r="D11" s="1"/>
      <c r="E11" s="1"/>
      <c r="F11" s="1"/>
      <c r="G11" s="1"/>
      <c r="H11" s="1"/>
      <c r="I11" s="1"/>
      <c r="J11" s="1"/>
      <c r="K11" s="1"/>
      <c r="L11" s="1"/>
      <c r="M11" s="1"/>
      <c r="N11" s="1"/>
      <c r="O11" s="1"/>
    </row>
    <row r="12" spans="2:17" ht="20.25" x14ac:dyDescent="0.3">
      <c r="B12" s="9" t="s">
        <v>17</v>
      </c>
      <c r="C12" s="1"/>
      <c r="D12" s="1"/>
      <c r="E12" s="1"/>
      <c r="F12" s="1"/>
      <c r="G12" s="1"/>
      <c r="H12" s="1"/>
      <c r="I12" s="1"/>
      <c r="J12" s="1"/>
      <c r="K12" s="1"/>
      <c r="L12" s="1"/>
      <c r="M12" s="1"/>
      <c r="N12" s="1"/>
      <c r="O12" s="1"/>
    </row>
    <row r="13" spans="2:17" ht="20.25" x14ac:dyDescent="0.3">
      <c r="B13" s="9" t="s">
        <v>25</v>
      </c>
      <c r="C13" s="1"/>
      <c r="D13" s="1"/>
      <c r="E13" s="1"/>
      <c r="F13" s="1"/>
      <c r="G13" s="1"/>
      <c r="H13" s="1"/>
      <c r="I13" s="1"/>
      <c r="J13" s="1"/>
      <c r="K13" s="1"/>
      <c r="L13" s="1"/>
      <c r="M13" s="1"/>
      <c r="N13" s="1"/>
      <c r="O13" s="1"/>
    </row>
    <row r="14" spans="2:17" ht="20.25" x14ac:dyDescent="0.3">
      <c r="B14" s="9"/>
      <c r="C14" s="1"/>
      <c r="D14" s="1"/>
      <c r="E14" s="1"/>
      <c r="F14" s="1"/>
      <c r="G14" s="1"/>
      <c r="H14" s="1"/>
      <c r="I14" s="1"/>
      <c r="J14" s="1"/>
      <c r="K14" s="1"/>
      <c r="L14" s="1"/>
      <c r="M14" s="1"/>
      <c r="N14" s="1"/>
      <c r="O14" s="1"/>
    </row>
    <row r="15" spans="2:17" ht="25.5" x14ac:dyDescent="0.35">
      <c r="B15" s="10" t="s">
        <v>18</v>
      </c>
      <c r="C15" s="1"/>
      <c r="D15" s="1"/>
      <c r="E15" s="1"/>
      <c r="F15" s="1"/>
      <c r="G15" s="1"/>
      <c r="H15" s="1"/>
      <c r="I15" s="1"/>
      <c r="J15" s="1"/>
      <c r="K15" s="1"/>
      <c r="L15" s="1"/>
      <c r="M15" s="1"/>
      <c r="N15" s="1"/>
      <c r="O15" s="1"/>
    </row>
    <row r="16" spans="2:17" ht="20.25" x14ac:dyDescent="0.3">
      <c r="B16" s="9" t="s">
        <v>19</v>
      </c>
      <c r="C16" s="1"/>
      <c r="D16" s="1"/>
      <c r="E16" s="1"/>
      <c r="F16" s="1"/>
      <c r="G16" s="1"/>
      <c r="H16" s="1"/>
      <c r="I16" s="1"/>
      <c r="J16" s="1"/>
      <c r="K16" s="1"/>
      <c r="L16" s="1"/>
      <c r="M16" s="1"/>
      <c r="N16" s="1"/>
      <c r="O16" s="1"/>
    </row>
    <row r="17" spans="2:15" ht="20.25" x14ac:dyDescent="0.3">
      <c r="B17" s="9" t="s">
        <v>20</v>
      </c>
      <c r="C17" s="1"/>
      <c r="D17" s="1"/>
      <c r="E17" s="1"/>
      <c r="F17" s="1"/>
      <c r="G17" s="1"/>
      <c r="H17" s="1"/>
      <c r="I17" s="1"/>
      <c r="J17" s="1"/>
      <c r="K17" s="1"/>
      <c r="L17" s="1"/>
      <c r="M17" s="1"/>
      <c r="N17" s="1"/>
      <c r="O17" s="1"/>
    </row>
    <row r="18" spans="2:15" ht="20.25" x14ac:dyDescent="0.3">
      <c r="B18" s="9" t="s">
        <v>21</v>
      </c>
      <c r="C18" s="1"/>
      <c r="D18" s="1"/>
      <c r="E18" s="1"/>
      <c r="F18" s="1"/>
      <c r="G18" s="1"/>
      <c r="H18" s="1"/>
      <c r="I18" s="1"/>
      <c r="J18" s="1"/>
      <c r="K18" s="1"/>
      <c r="L18" s="1"/>
      <c r="M18" s="1"/>
      <c r="N18" s="1"/>
      <c r="O18" s="1"/>
    </row>
  </sheetData>
  <sheetProtection sheet="1" objects="1" scenarios="1"/>
  <protectedRanges>
    <protectedRange algorithmName="SHA-512" hashValue="HWUWNH6JVDrAcHBt0oAC8RT0LqdzpqUwATyiINaPQQ36vAdJ8G6Fi3/Q3FUJTEno74QU8BBnHeOD1eEXTOAhcw==" saltValue="gTbx/jJpJPpe+htXXRK2Zg==" spinCount="100000" sqref="A2:Z18" name="Range1"/>
  </protectedRanges>
  <mergeCells count="1">
    <mergeCell ref="G4:Q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364"/>
  <sheetViews>
    <sheetView showGridLines="0" tabSelected="1" workbookViewId="0">
      <pane ySplit="12" topLeftCell="A23" activePane="bottomLeft" state="frozen"/>
      <selection pane="bottomLeft" activeCell="B7" sqref="B7"/>
    </sheetView>
  </sheetViews>
  <sheetFormatPr defaultRowHeight="15" x14ac:dyDescent="0.25"/>
  <cols>
    <col min="1" max="1" width="20.5703125" customWidth="1"/>
    <col min="2" max="2" width="21.42578125" customWidth="1"/>
    <col min="3" max="3" width="20" customWidth="1"/>
    <col min="4" max="4" width="20.28515625" customWidth="1"/>
    <col min="5" max="5" width="61.42578125" customWidth="1"/>
    <col min="6" max="6" width="19.140625" customWidth="1"/>
    <col min="7" max="7" width="20.42578125" customWidth="1"/>
    <col min="8" max="8" width="21.140625" customWidth="1"/>
  </cols>
  <sheetData>
    <row r="2" spans="1:8" ht="16.5" x14ac:dyDescent="0.3">
      <c r="E2" s="4" t="s">
        <v>8</v>
      </c>
      <c r="G2" s="7"/>
      <c r="H2" s="7"/>
    </row>
    <row r="3" spans="1:8" ht="16.5" x14ac:dyDescent="0.3">
      <c r="D3" s="3" t="s">
        <v>9</v>
      </c>
      <c r="E3" s="2"/>
      <c r="F3" s="3"/>
      <c r="G3" s="5"/>
      <c r="H3" s="5"/>
    </row>
    <row r="4" spans="1:8" ht="16.5" x14ac:dyDescent="0.3">
      <c r="D4" s="3" t="s">
        <v>12</v>
      </c>
      <c r="E4" s="2"/>
      <c r="F4" s="8"/>
      <c r="G4" s="27" t="s">
        <v>26</v>
      </c>
      <c r="H4" s="28"/>
    </row>
    <row r="5" spans="1:8" ht="16.5" x14ac:dyDescent="0.3">
      <c r="D5" s="3" t="s">
        <v>10</v>
      </c>
      <c r="E5" s="15"/>
      <c r="F5" s="3"/>
      <c r="G5" s="13" t="s">
        <v>27</v>
      </c>
      <c r="H5" s="18">
        <f>H6+H7</f>
        <v>0</v>
      </c>
    </row>
    <row r="6" spans="1:8" ht="16.5" x14ac:dyDescent="0.3">
      <c r="B6" s="6" t="s">
        <v>13</v>
      </c>
      <c r="D6" s="3" t="s">
        <v>11</v>
      </c>
      <c r="E6" s="2"/>
      <c r="G6" s="13" t="s">
        <v>28</v>
      </c>
      <c r="H6" s="18">
        <f>SUM(G13:G364)</f>
        <v>0</v>
      </c>
    </row>
    <row r="7" spans="1:8" ht="16.5" x14ac:dyDescent="0.3">
      <c r="A7" s="3" t="s">
        <v>14</v>
      </c>
      <c r="B7" s="21">
        <v>2025</v>
      </c>
      <c r="D7" s="3"/>
      <c r="G7" s="13" t="s">
        <v>29</v>
      </c>
      <c r="H7" s="19">
        <f>SUM(H13:H364)</f>
        <v>0</v>
      </c>
    </row>
    <row r="8" spans="1:8" ht="16.5" x14ac:dyDescent="0.3">
      <c r="A8" s="8" t="s">
        <v>15</v>
      </c>
      <c r="B8" s="15"/>
      <c r="E8" s="17" t="s">
        <v>33</v>
      </c>
      <c r="G8" s="13" t="s">
        <v>30</v>
      </c>
      <c r="H8" s="20" t="e">
        <f>H6/H5</f>
        <v>#DIV/0!</v>
      </c>
    </row>
    <row r="9" spans="1:8" ht="16.5" x14ac:dyDescent="0.3">
      <c r="A9" s="3" t="s">
        <v>16</v>
      </c>
      <c r="B9" s="15"/>
      <c r="E9" s="16"/>
      <c r="G9" s="13" t="s">
        <v>31</v>
      </c>
      <c r="H9" s="20" t="e">
        <f>1-H8</f>
        <v>#DIV/0!</v>
      </c>
    </row>
    <row r="11" spans="1:8" ht="16.5" x14ac:dyDescent="0.25">
      <c r="A11" s="29" t="s">
        <v>0</v>
      </c>
      <c r="B11" s="30"/>
      <c r="C11" s="29" t="s">
        <v>1</v>
      </c>
      <c r="D11" s="30"/>
      <c r="E11" s="31" t="s">
        <v>2</v>
      </c>
      <c r="F11" s="32" t="s">
        <v>3</v>
      </c>
      <c r="G11" s="32" t="s">
        <v>4</v>
      </c>
      <c r="H11" s="32" t="s">
        <v>5</v>
      </c>
    </row>
    <row r="12" spans="1:8" ht="16.5" x14ac:dyDescent="0.25">
      <c r="A12" s="24" t="s">
        <v>6</v>
      </c>
      <c r="B12" s="24" t="s">
        <v>7</v>
      </c>
      <c r="C12" s="24" t="s">
        <v>6</v>
      </c>
      <c r="D12" s="24" t="s">
        <v>7</v>
      </c>
      <c r="E12" s="31"/>
      <c r="F12" s="31"/>
      <c r="G12" s="31"/>
      <c r="H12" s="31"/>
    </row>
    <row r="13" spans="1:8" ht="16.5" x14ac:dyDescent="0.3">
      <c r="A13" s="11"/>
      <c r="B13" s="11"/>
      <c r="C13" s="14"/>
      <c r="D13" s="14"/>
      <c r="E13" s="12"/>
      <c r="F13" s="12"/>
      <c r="G13" s="22" cm="1">
        <f t="array" ref="G13">IF(Table3[[#This Row],[Column6]]={"Y"},(Table3[[#This Row],[Column4]]-Table3[[#This Row],[Column3]]),0)</f>
        <v>0</v>
      </c>
      <c r="H13" s="23" cm="1">
        <f t="array" ref="H13">IF(Table3[[#This Row],[Column6]]={"N"},(Table3[[#This Row],[Column4]]-Table3[[#This Row],[Column3]]),0)</f>
        <v>0</v>
      </c>
    </row>
    <row r="14" spans="1:8" ht="16.5" x14ac:dyDescent="0.3">
      <c r="A14" s="11"/>
      <c r="B14" s="11"/>
      <c r="C14" s="14"/>
      <c r="D14" s="12"/>
      <c r="E14" s="12"/>
      <c r="F14" s="12"/>
      <c r="G14" s="22" cm="1">
        <f t="array" ref="G14">IF(Table3[[#This Row],[Column6]]={"Y"},(Table3[[#This Row],[Column4]]-Table3[[#This Row],[Column3]]),0)</f>
        <v>0</v>
      </c>
      <c r="H14" s="23" cm="1">
        <f t="array" ref="H14">IF(Table3[[#This Row],[Column6]]={"N"},(Table3[[#This Row],[Column4]]-Table3[[#This Row],[Column3]]),0)</f>
        <v>0</v>
      </c>
    </row>
    <row r="15" spans="1:8" ht="16.5" x14ac:dyDescent="0.3">
      <c r="A15" s="12"/>
      <c r="B15" s="12"/>
      <c r="C15" s="14"/>
      <c r="D15" s="12"/>
      <c r="E15" s="12"/>
      <c r="F15" s="12"/>
      <c r="G15" s="22" cm="1">
        <f t="array" ref="G15">IF(Table3[[#This Row],[Column6]]={"Y"},(Table3[[#This Row],[Column4]]-Table3[[#This Row],[Column3]]),0)</f>
        <v>0</v>
      </c>
      <c r="H15" s="23" cm="1">
        <f t="array" ref="H15">IF(Table3[[#This Row],[Column6]]={"N"},(Table3[[#This Row],[Column4]]-Table3[[#This Row],[Column3]]),0)</f>
        <v>0</v>
      </c>
    </row>
    <row r="16" spans="1:8" ht="16.5" x14ac:dyDescent="0.3">
      <c r="A16" s="12"/>
      <c r="B16" s="12"/>
      <c r="C16" s="14"/>
      <c r="D16" s="12"/>
      <c r="E16" s="12"/>
      <c r="F16" s="12"/>
      <c r="G16" s="22" cm="1">
        <f t="array" ref="G16">IF(Table3[[#This Row],[Column6]]={"Y"},(Table3[[#This Row],[Column4]]-Table3[[#This Row],[Column3]]),0)</f>
        <v>0</v>
      </c>
      <c r="H16" s="23" cm="1">
        <f t="array" ref="H16">IF(Table3[[#This Row],[Column6]]={"N"},(Table3[[#This Row],[Column4]]-Table3[[#This Row],[Column3]]),0)</f>
        <v>0</v>
      </c>
    </row>
    <row r="17" spans="1:8" ht="16.5" x14ac:dyDescent="0.3">
      <c r="A17" s="12"/>
      <c r="B17" s="12"/>
      <c r="C17" s="14"/>
      <c r="D17" s="12"/>
      <c r="E17" s="12"/>
      <c r="F17" s="12"/>
      <c r="G17" s="22" cm="1">
        <f t="array" ref="G17">IF(Table3[[#This Row],[Column6]]={"Y"},(Table3[[#This Row],[Column4]]-Table3[[#This Row],[Column3]]),0)</f>
        <v>0</v>
      </c>
      <c r="H17" s="23" cm="1">
        <f t="array" ref="H17">IF(Table3[[#This Row],[Column6]]={"N"},(Table3[[#This Row],[Column4]]-Table3[[#This Row],[Column3]]),0)</f>
        <v>0</v>
      </c>
    </row>
    <row r="18" spans="1:8" ht="16.5" x14ac:dyDescent="0.3">
      <c r="A18" s="12"/>
      <c r="B18" s="12"/>
      <c r="C18" s="14"/>
      <c r="D18" s="12"/>
      <c r="E18" s="12"/>
      <c r="F18" s="12"/>
      <c r="G18" s="22" cm="1">
        <f t="array" ref="G18">IF(Table3[[#This Row],[Column6]]={"Y"},(Table3[[#This Row],[Column4]]-Table3[[#This Row],[Column3]]),0)</f>
        <v>0</v>
      </c>
      <c r="H18" s="23" cm="1">
        <f t="array" ref="H18">IF(Table3[[#This Row],[Column6]]={"N"},(Table3[[#This Row],[Column4]]-Table3[[#This Row],[Column3]]),0)</f>
        <v>0</v>
      </c>
    </row>
    <row r="19" spans="1:8" ht="16.5" x14ac:dyDescent="0.3">
      <c r="A19" s="12"/>
      <c r="B19" s="12"/>
      <c r="C19" s="14"/>
      <c r="D19" s="12"/>
      <c r="E19" s="12"/>
      <c r="F19" s="12"/>
      <c r="G19" s="22" cm="1">
        <f t="array" ref="G19">IF(Table3[[#This Row],[Column6]]={"Y"},(Table3[[#This Row],[Column4]]-Table3[[#This Row],[Column3]]),0)</f>
        <v>0</v>
      </c>
      <c r="H19" s="23" cm="1">
        <f t="array" ref="H19">IF(Table3[[#This Row],[Column6]]={"N"},(Table3[[#This Row],[Column4]]-Table3[[#This Row],[Column3]]),0)</f>
        <v>0</v>
      </c>
    </row>
    <row r="20" spans="1:8" ht="16.5" x14ac:dyDescent="0.3">
      <c r="A20" s="12"/>
      <c r="B20" s="12"/>
      <c r="C20" s="14"/>
      <c r="D20" s="12"/>
      <c r="E20" s="12"/>
      <c r="F20" s="12"/>
      <c r="G20" s="22" cm="1">
        <f t="array" ref="G20">IF(Table3[[#This Row],[Column6]]={"Y"},(Table3[[#This Row],[Column4]]-Table3[[#This Row],[Column3]]),0)</f>
        <v>0</v>
      </c>
      <c r="H20" s="23" cm="1">
        <f t="array" ref="H20">IF(Table3[[#This Row],[Column6]]={"N"},(Table3[[#This Row],[Column4]]-Table3[[#This Row],[Column3]]),0)</f>
        <v>0</v>
      </c>
    </row>
    <row r="21" spans="1:8" ht="16.5" x14ac:dyDescent="0.3">
      <c r="A21" s="12"/>
      <c r="B21" s="12"/>
      <c r="C21" s="14"/>
      <c r="D21" s="12"/>
      <c r="E21" s="12"/>
      <c r="F21" s="12"/>
      <c r="G21" s="22" cm="1">
        <f t="array" ref="G21">IF(Table3[[#This Row],[Column6]]={"Y"},(Table3[[#This Row],[Column4]]-Table3[[#This Row],[Column3]]),0)</f>
        <v>0</v>
      </c>
      <c r="H21" s="23" cm="1">
        <f t="array" ref="H21">IF(Table3[[#This Row],[Column6]]={"N"},(Table3[[#This Row],[Column4]]-Table3[[#This Row],[Column3]]),0)</f>
        <v>0</v>
      </c>
    </row>
    <row r="22" spans="1:8" ht="16.5" x14ac:dyDescent="0.3">
      <c r="A22" s="12"/>
      <c r="B22" s="12"/>
      <c r="C22" s="14"/>
      <c r="D22" s="12"/>
      <c r="E22" s="12"/>
      <c r="F22" s="12"/>
      <c r="G22" s="22" cm="1">
        <f t="array" ref="G22">IF(Table3[[#This Row],[Column6]]={"Y"},(Table3[[#This Row],[Column4]]-Table3[[#This Row],[Column3]]),0)</f>
        <v>0</v>
      </c>
      <c r="H22" s="23" cm="1">
        <f t="array" ref="H22">IF(Table3[[#This Row],[Column6]]={"N"},(Table3[[#This Row],[Column4]]-Table3[[#This Row],[Column3]]),0)</f>
        <v>0</v>
      </c>
    </row>
    <row r="23" spans="1:8" ht="16.5" x14ac:dyDescent="0.3">
      <c r="A23" s="12"/>
      <c r="B23" s="12"/>
      <c r="C23" s="14"/>
      <c r="D23" s="12"/>
      <c r="E23" s="12"/>
      <c r="F23" s="12"/>
      <c r="G23" s="22" cm="1">
        <f t="array" ref="G23">IF(Table3[[#This Row],[Column6]]={"Y"},(Table3[[#This Row],[Column4]]-Table3[[#This Row],[Column3]]),0)</f>
        <v>0</v>
      </c>
      <c r="H23" s="23" cm="1">
        <f t="array" ref="H23">IF(Table3[[#This Row],[Column6]]={"N"},(Table3[[#This Row],[Column4]]-Table3[[#This Row],[Column3]]),0)</f>
        <v>0</v>
      </c>
    </row>
    <row r="24" spans="1:8" ht="16.5" x14ac:dyDescent="0.3">
      <c r="A24" s="12"/>
      <c r="B24" s="12"/>
      <c r="C24" s="14"/>
      <c r="D24" s="12"/>
      <c r="E24" s="12"/>
      <c r="F24" s="12"/>
      <c r="G24" s="22" cm="1">
        <f t="array" ref="G24">IF(Table3[[#This Row],[Column6]]={"Y"},(Table3[[#This Row],[Column4]]-Table3[[#This Row],[Column3]]),0)</f>
        <v>0</v>
      </c>
      <c r="H24" s="23" cm="1">
        <f t="array" ref="H24">IF(Table3[[#This Row],[Column6]]={"N"},(Table3[[#This Row],[Column4]]-Table3[[#This Row],[Column3]]),0)</f>
        <v>0</v>
      </c>
    </row>
    <row r="25" spans="1:8" ht="16.5" x14ac:dyDescent="0.3">
      <c r="A25" s="12"/>
      <c r="B25" s="12"/>
      <c r="C25" s="14"/>
      <c r="D25" s="12"/>
      <c r="E25" s="12"/>
      <c r="F25" s="12"/>
      <c r="G25" s="22" cm="1">
        <f t="array" ref="G25">IF(Table3[[#This Row],[Column6]]={"Y"},(Table3[[#This Row],[Column4]]-Table3[[#This Row],[Column3]]),0)</f>
        <v>0</v>
      </c>
      <c r="H25" s="23" cm="1">
        <f t="array" ref="H25">IF(Table3[[#This Row],[Column6]]={"N"},(Table3[[#This Row],[Column4]]-Table3[[#This Row],[Column3]]),0)</f>
        <v>0</v>
      </c>
    </row>
    <row r="26" spans="1:8" ht="16.5" x14ac:dyDescent="0.3">
      <c r="A26" s="12"/>
      <c r="B26" s="12"/>
      <c r="C26" s="14"/>
      <c r="D26" s="12"/>
      <c r="E26" s="12"/>
      <c r="F26" s="12"/>
      <c r="G26" s="22" cm="1">
        <f t="array" ref="G26">IF(Table3[[#This Row],[Column6]]={"Y"},(Table3[[#This Row],[Column4]]-Table3[[#This Row],[Column3]]),0)</f>
        <v>0</v>
      </c>
      <c r="H26" s="23" cm="1">
        <f t="array" ref="H26">IF(Table3[[#This Row],[Column6]]={"N"},(Table3[[#This Row],[Column4]]-Table3[[#This Row],[Column3]]),0)</f>
        <v>0</v>
      </c>
    </row>
    <row r="27" spans="1:8" ht="16.5" x14ac:dyDescent="0.3">
      <c r="A27" s="12"/>
      <c r="B27" s="12"/>
      <c r="C27" s="14"/>
      <c r="D27" s="12"/>
      <c r="E27" s="12"/>
      <c r="F27" s="12"/>
      <c r="G27" s="22" cm="1">
        <f t="array" ref="G27">IF(Table3[[#This Row],[Column6]]={"Y"},(Table3[[#This Row],[Column4]]-Table3[[#This Row],[Column3]]),0)</f>
        <v>0</v>
      </c>
      <c r="H27" s="23" cm="1">
        <f t="array" ref="H27">IF(Table3[[#This Row],[Column6]]={"N"},(Table3[[#This Row],[Column4]]-Table3[[#This Row],[Column3]]),0)</f>
        <v>0</v>
      </c>
    </row>
    <row r="28" spans="1:8" ht="16.5" x14ac:dyDescent="0.3">
      <c r="A28" s="12"/>
      <c r="B28" s="12"/>
      <c r="C28" s="14"/>
      <c r="D28" s="12"/>
      <c r="E28" s="12"/>
      <c r="F28" s="12"/>
      <c r="G28" s="22" cm="1">
        <f t="array" ref="G28">IF(Table3[[#This Row],[Column6]]={"Y"},(Table3[[#This Row],[Column4]]-Table3[[#This Row],[Column3]]),0)</f>
        <v>0</v>
      </c>
      <c r="H28" s="23" cm="1">
        <f t="array" ref="H28">IF(Table3[[#This Row],[Column6]]={"N"},(Table3[[#This Row],[Column4]]-Table3[[#This Row],[Column3]]),0)</f>
        <v>0</v>
      </c>
    </row>
    <row r="29" spans="1:8" ht="16.5" x14ac:dyDescent="0.3">
      <c r="A29" s="12"/>
      <c r="B29" s="12"/>
      <c r="C29" s="14"/>
      <c r="D29" s="12"/>
      <c r="E29" s="12"/>
      <c r="F29" s="12"/>
      <c r="G29" s="22" cm="1">
        <f t="array" ref="G29">IF(Table3[[#This Row],[Column6]]={"Y"},(Table3[[#This Row],[Column4]]-Table3[[#This Row],[Column3]]),0)</f>
        <v>0</v>
      </c>
      <c r="H29" s="23" cm="1">
        <f t="array" ref="H29">IF(Table3[[#This Row],[Column6]]={"N"},(Table3[[#This Row],[Column4]]-Table3[[#This Row],[Column3]]),0)</f>
        <v>0</v>
      </c>
    </row>
    <row r="30" spans="1:8" ht="16.5" x14ac:dyDescent="0.3">
      <c r="A30" s="12"/>
      <c r="B30" s="12"/>
      <c r="C30" s="14"/>
      <c r="D30" s="12"/>
      <c r="E30" s="12"/>
      <c r="F30" s="12"/>
      <c r="G30" s="22" cm="1">
        <f t="array" ref="G30">IF(Table3[[#This Row],[Column6]]={"Y"},(Table3[[#This Row],[Column4]]-Table3[[#This Row],[Column3]]),0)</f>
        <v>0</v>
      </c>
      <c r="H30" s="23" cm="1">
        <f t="array" ref="H30">IF(Table3[[#This Row],[Column6]]={"N"},(Table3[[#This Row],[Column4]]-Table3[[#This Row],[Column3]]),0)</f>
        <v>0</v>
      </c>
    </row>
    <row r="31" spans="1:8" ht="16.5" x14ac:dyDescent="0.3">
      <c r="A31" s="12"/>
      <c r="B31" s="12"/>
      <c r="C31" s="14"/>
      <c r="D31" s="12"/>
      <c r="E31" s="12"/>
      <c r="F31" s="12"/>
      <c r="G31" s="22" cm="1">
        <f t="array" ref="G31">IF(Table3[[#This Row],[Column6]]={"Y"},(Table3[[#This Row],[Column4]]-Table3[[#This Row],[Column3]]),0)</f>
        <v>0</v>
      </c>
      <c r="H31" s="23" cm="1">
        <f t="array" ref="H31">IF(Table3[[#This Row],[Column6]]={"N"},(Table3[[#This Row],[Column4]]-Table3[[#This Row],[Column3]]),0)</f>
        <v>0</v>
      </c>
    </row>
    <row r="32" spans="1:8" ht="16.5" x14ac:dyDescent="0.3">
      <c r="A32" s="12"/>
      <c r="B32" s="12"/>
      <c r="C32" s="14"/>
      <c r="D32" s="12"/>
      <c r="E32" s="12"/>
      <c r="F32" s="12"/>
      <c r="G32" s="22" cm="1">
        <f t="array" ref="G32">IF(Table3[[#This Row],[Column6]]={"Y"},(Table3[[#This Row],[Column4]]-Table3[[#This Row],[Column3]]),0)</f>
        <v>0</v>
      </c>
      <c r="H32" s="23" cm="1">
        <f t="array" ref="H32">IF(Table3[[#This Row],[Column6]]={"N"},(Table3[[#This Row],[Column4]]-Table3[[#This Row],[Column3]]),0)</f>
        <v>0</v>
      </c>
    </row>
    <row r="33" spans="1:8" ht="16.5" x14ac:dyDescent="0.3">
      <c r="A33" s="12"/>
      <c r="B33" s="12"/>
      <c r="C33" s="14"/>
      <c r="D33" s="12"/>
      <c r="E33" s="12"/>
      <c r="F33" s="12"/>
      <c r="G33" s="22" cm="1">
        <f t="array" ref="G33">IF(Table3[[#This Row],[Column6]]={"Y"},(Table3[[#This Row],[Column4]]-Table3[[#This Row],[Column3]]),0)</f>
        <v>0</v>
      </c>
      <c r="H33" s="23" cm="1">
        <f t="array" ref="H33">IF(Table3[[#This Row],[Column6]]={"N"},(Table3[[#This Row],[Column4]]-Table3[[#This Row],[Column3]]),0)</f>
        <v>0</v>
      </c>
    </row>
    <row r="34" spans="1:8" ht="16.5" x14ac:dyDescent="0.3">
      <c r="A34" s="12"/>
      <c r="B34" s="12"/>
      <c r="C34" s="14"/>
      <c r="D34" s="12"/>
      <c r="E34" s="12"/>
      <c r="F34" s="12"/>
      <c r="G34" s="22" cm="1">
        <f t="array" ref="G34">IF(Table3[[#This Row],[Column6]]={"Y"},(Table3[[#This Row],[Column4]]-Table3[[#This Row],[Column3]]),0)</f>
        <v>0</v>
      </c>
      <c r="H34" s="23" cm="1">
        <f t="array" ref="H34">IF(Table3[[#This Row],[Column6]]={"N"},(Table3[[#This Row],[Column4]]-Table3[[#This Row],[Column3]]),0)</f>
        <v>0</v>
      </c>
    </row>
    <row r="35" spans="1:8" ht="16.5" x14ac:dyDescent="0.3">
      <c r="A35" s="12"/>
      <c r="B35" s="12"/>
      <c r="C35" s="14"/>
      <c r="D35" s="12"/>
      <c r="E35" s="12"/>
      <c r="F35" s="12"/>
      <c r="G35" s="22" cm="1">
        <f t="array" ref="G35">IF(Table3[[#This Row],[Column6]]={"Y"},(Table3[[#This Row],[Column4]]-Table3[[#This Row],[Column3]]),0)</f>
        <v>0</v>
      </c>
      <c r="H35" s="23" cm="1">
        <f t="array" ref="H35">IF(Table3[[#This Row],[Column6]]={"N"},(Table3[[#This Row],[Column4]]-Table3[[#This Row],[Column3]]),0)</f>
        <v>0</v>
      </c>
    </row>
    <row r="36" spans="1:8" ht="16.5" x14ac:dyDescent="0.3">
      <c r="A36" s="12"/>
      <c r="B36" s="12"/>
      <c r="C36" s="14"/>
      <c r="D36" s="12"/>
      <c r="E36" s="12"/>
      <c r="F36" s="12"/>
      <c r="G36" s="22" cm="1">
        <f t="array" ref="G36">IF(Table3[[#This Row],[Column6]]={"Y"},(Table3[[#This Row],[Column4]]-Table3[[#This Row],[Column3]]),0)</f>
        <v>0</v>
      </c>
      <c r="H36" s="23" cm="1">
        <f t="array" ref="H36">IF(Table3[[#This Row],[Column6]]={"N"},(Table3[[#This Row],[Column4]]-Table3[[#This Row],[Column3]]),0)</f>
        <v>0</v>
      </c>
    </row>
    <row r="37" spans="1:8" ht="16.5" x14ac:dyDescent="0.3">
      <c r="A37" s="12"/>
      <c r="B37" s="12"/>
      <c r="C37" s="14"/>
      <c r="D37" s="12"/>
      <c r="E37" s="12"/>
      <c r="F37" s="12"/>
      <c r="G37" s="22" cm="1">
        <f t="array" ref="G37">IF(Table3[[#This Row],[Column6]]={"Y"},(Table3[[#This Row],[Column4]]-Table3[[#This Row],[Column3]]),0)</f>
        <v>0</v>
      </c>
      <c r="H37" s="23" cm="1">
        <f t="array" ref="H37">IF(Table3[[#This Row],[Column6]]={"N"},(Table3[[#This Row],[Column4]]-Table3[[#This Row],[Column3]]),0)</f>
        <v>0</v>
      </c>
    </row>
    <row r="38" spans="1:8" ht="16.5" x14ac:dyDescent="0.3">
      <c r="A38" s="12"/>
      <c r="B38" s="12"/>
      <c r="C38" s="14"/>
      <c r="D38" s="12"/>
      <c r="E38" s="12"/>
      <c r="F38" s="12"/>
      <c r="G38" s="22" cm="1">
        <f t="array" ref="G38">IF(Table3[[#This Row],[Column6]]={"Y"},(Table3[[#This Row],[Column4]]-Table3[[#This Row],[Column3]]),0)</f>
        <v>0</v>
      </c>
      <c r="H38" s="23" cm="1">
        <f t="array" ref="H38">IF(Table3[[#This Row],[Column6]]={"N"},(Table3[[#This Row],[Column4]]-Table3[[#This Row],[Column3]]),0)</f>
        <v>0</v>
      </c>
    </row>
    <row r="39" spans="1:8" ht="16.5" x14ac:dyDescent="0.3">
      <c r="A39" s="12"/>
      <c r="B39" s="12"/>
      <c r="C39" s="14"/>
      <c r="D39" s="12"/>
      <c r="E39" s="12"/>
      <c r="F39" s="12"/>
      <c r="G39" s="22" cm="1">
        <f t="array" ref="G39">IF(Table3[[#This Row],[Column6]]={"Y"},(Table3[[#This Row],[Column4]]-Table3[[#This Row],[Column3]]),0)</f>
        <v>0</v>
      </c>
      <c r="H39" s="23" cm="1">
        <f t="array" ref="H39">IF(Table3[[#This Row],[Column6]]={"N"},(Table3[[#This Row],[Column4]]-Table3[[#This Row],[Column3]]),0)</f>
        <v>0</v>
      </c>
    </row>
    <row r="40" spans="1:8" ht="16.5" x14ac:dyDescent="0.3">
      <c r="A40" s="12"/>
      <c r="B40" s="12"/>
      <c r="C40" s="14"/>
      <c r="D40" s="12"/>
      <c r="E40" s="12"/>
      <c r="F40" s="12"/>
      <c r="G40" s="22" cm="1">
        <f t="array" ref="G40">IF(Table3[[#This Row],[Column6]]={"Y"},(Table3[[#This Row],[Column4]]-Table3[[#This Row],[Column3]]),0)</f>
        <v>0</v>
      </c>
      <c r="H40" s="23" cm="1">
        <f t="array" ref="H40">IF(Table3[[#This Row],[Column6]]={"N"},(Table3[[#This Row],[Column4]]-Table3[[#This Row],[Column3]]),0)</f>
        <v>0</v>
      </c>
    </row>
    <row r="41" spans="1:8" ht="16.5" x14ac:dyDescent="0.3">
      <c r="A41" s="12"/>
      <c r="B41" s="12"/>
      <c r="C41" s="14"/>
      <c r="D41" s="12"/>
      <c r="E41" s="12"/>
      <c r="F41" s="12"/>
      <c r="G41" s="22" cm="1">
        <f t="array" ref="G41">IF(Table3[[#This Row],[Column6]]={"Y"},(Table3[[#This Row],[Column4]]-Table3[[#This Row],[Column3]]),0)</f>
        <v>0</v>
      </c>
      <c r="H41" s="23" cm="1">
        <f t="array" ref="H41">IF(Table3[[#This Row],[Column6]]={"N"},(Table3[[#This Row],[Column4]]-Table3[[#This Row],[Column3]]),0)</f>
        <v>0</v>
      </c>
    </row>
    <row r="42" spans="1:8" ht="16.5" x14ac:dyDescent="0.3">
      <c r="A42" s="12"/>
      <c r="B42" s="12"/>
      <c r="C42" s="14"/>
      <c r="D42" s="12"/>
      <c r="E42" s="12"/>
      <c r="F42" s="12"/>
      <c r="G42" s="22" cm="1">
        <f t="array" ref="G42">IF(Table3[[#This Row],[Column6]]={"Y"},(Table3[[#This Row],[Column4]]-Table3[[#This Row],[Column3]]),0)</f>
        <v>0</v>
      </c>
      <c r="H42" s="23" cm="1">
        <f t="array" ref="H42">IF(Table3[[#This Row],[Column6]]={"N"},(Table3[[#This Row],[Column4]]-Table3[[#This Row],[Column3]]),0)</f>
        <v>0</v>
      </c>
    </row>
    <row r="43" spans="1:8" ht="16.5" x14ac:dyDescent="0.3">
      <c r="A43" s="12"/>
      <c r="B43" s="12"/>
      <c r="C43" s="14"/>
      <c r="D43" s="12"/>
      <c r="E43" s="12"/>
      <c r="F43" s="12"/>
      <c r="G43" s="22" cm="1">
        <f t="array" ref="G43">IF(Table3[[#This Row],[Column6]]={"Y"},(Table3[[#This Row],[Column4]]-Table3[[#This Row],[Column3]]),0)</f>
        <v>0</v>
      </c>
      <c r="H43" s="23" cm="1">
        <f t="array" ref="H43">IF(Table3[[#This Row],[Column6]]={"N"},(Table3[[#This Row],[Column4]]-Table3[[#This Row],[Column3]]),0)</f>
        <v>0</v>
      </c>
    </row>
    <row r="44" spans="1:8" ht="16.5" x14ac:dyDescent="0.3">
      <c r="A44" s="12"/>
      <c r="B44" s="12"/>
      <c r="C44" s="14"/>
      <c r="D44" s="12"/>
      <c r="E44" s="12"/>
      <c r="F44" s="12"/>
      <c r="G44" s="22" cm="1">
        <f t="array" ref="G44">IF(Table3[[#This Row],[Column6]]={"Y"},(Table3[[#This Row],[Column4]]-Table3[[#This Row],[Column3]]),0)</f>
        <v>0</v>
      </c>
      <c r="H44" s="23" cm="1">
        <f t="array" ref="H44">IF(Table3[[#This Row],[Column6]]={"N"},(Table3[[#This Row],[Column4]]-Table3[[#This Row],[Column3]]),0)</f>
        <v>0</v>
      </c>
    </row>
    <row r="45" spans="1:8" ht="16.5" x14ac:dyDescent="0.3">
      <c r="A45" s="12"/>
      <c r="B45" s="12"/>
      <c r="C45" s="14"/>
      <c r="D45" s="12"/>
      <c r="E45" s="12"/>
      <c r="F45" s="12"/>
      <c r="G45" s="22" cm="1">
        <f t="array" ref="G45">IF(Table3[[#This Row],[Column6]]={"Y"},(Table3[[#This Row],[Column4]]-Table3[[#This Row],[Column3]]),0)</f>
        <v>0</v>
      </c>
      <c r="H45" s="23" cm="1">
        <f t="array" ref="H45">IF(Table3[[#This Row],[Column6]]={"N"},(Table3[[#This Row],[Column4]]-Table3[[#This Row],[Column3]]),0)</f>
        <v>0</v>
      </c>
    </row>
    <row r="46" spans="1:8" ht="16.5" x14ac:dyDescent="0.3">
      <c r="A46" s="12"/>
      <c r="B46" s="12"/>
      <c r="C46" s="14"/>
      <c r="D46" s="12"/>
      <c r="E46" s="12"/>
      <c r="F46" s="12"/>
      <c r="G46" s="22" cm="1">
        <f t="array" ref="G46">IF(Table3[[#This Row],[Column6]]={"Y"},(Table3[[#This Row],[Column4]]-Table3[[#This Row],[Column3]]),0)</f>
        <v>0</v>
      </c>
      <c r="H46" s="23" cm="1">
        <f t="array" ref="H46">IF(Table3[[#This Row],[Column6]]={"N"},(Table3[[#This Row],[Column4]]-Table3[[#This Row],[Column3]]),0)</f>
        <v>0</v>
      </c>
    </row>
    <row r="47" spans="1:8" ht="16.5" x14ac:dyDescent="0.3">
      <c r="A47" s="12"/>
      <c r="B47" s="12"/>
      <c r="C47" s="14"/>
      <c r="D47" s="12"/>
      <c r="E47" s="12"/>
      <c r="F47" s="12"/>
      <c r="G47" s="22" cm="1">
        <f t="array" ref="G47">IF(Table3[[#This Row],[Column6]]={"Y"},(Table3[[#This Row],[Column4]]-Table3[[#This Row],[Column3]]),0)</f>
        <v>0</v>
      </c>
      <c r="H47" s="23" cm="1">
        <f t="array" ref="H47">IF(Table3[[#This Row],[Column6]]={"N"},(Table3[[#This Row],[Column4]]-Table3[[#This Row],[Column3]]),0)</f>
        <v>0</v>
      </c>
    </row>
    <row r="48" spans="1:8" ht="16.5" x14ac:dyDescent="0.3">
      <c r="A48" s="12"/>
      <c r="B48" s="12"/>
      <c r="C48" s="14"/>
      <c r="D48" s="12"/>
      <c r="E48" s="12"/>
      <c r="F48" s="12"/>
      <c r="G48" s="22" cm="1">
        <f t="array" ref="G48">IF(Table3[[#This Row],[Column6]]={"Y"},(Table3[[#This Row],[Column4]]-Table3[[#This Row],[Column3]]),0)</f>
        <v>0</v>
      </c>
      <c r="H48" s="23" cm="1">
        <f t="array" ref="H48">IF(Table3[[#This Row],[Column6]]={"N"},(Table3[[#This Row],[Column4]]-Table3[[#This Row],[Column3]]),0)</f>
        <v>0</v>
      </c>
    </row>
    <row r="49" spans="1:8" ht="16.5" x14ac:dyDescent="0.3">
      <c r="A49" s="12"/>
      <c r="B49" s="12"/>
      <c r="C49" s="14"/>
      <c r="D49" s="12"/>
      <c r="E49" s="12"/>
      <c r="F49" s="12"/>
      <c r="G49" s="22" cm="1">
        <f t="array" ref="G49">IF(Table3[[#This Row],[Column6]]={"Y"},(Table3[[#This Row],[Column4]]-Table3[[#This Row],[Column3]]),0)</f>
        <v>0</v>
      </c>
      <c r="H49" s="23" cm="1">
        <f t="array" ref="H49">IF(Table3[[#This Row],[Column6]]={"N"},(Table3[[#This Row],[Column4]]-Table3[[#This Row],[Column3]]),0)</f>
        <v>0</v>
      </c>
    </row>
    <row r="50" spans="1:8" ht="16.5" x14ac:dyDescent="0.3">
      <c r="A50" s="12"/>
      <c r="B50" s="12"/>
      <c r="C50" s="14"/>
      <c r="D50" s="12"/>
      <c r="E50" s="12"/>
      <c r="F50" s="12"/>
      <c r="G50" s="22" cm="1">
        <f t="array" ref="G50">IF(Table3[[#This Row],[Column6]]={"Y"},(Table3[[#This Row],[Column4]]-Table3[[#This Row],[Column3]]),0)</f>
        <v>0</v>
      </c>
      <c r="H50" s="23" cm="1">
        <f t="array" ref="H50">IF(Table3[[#This Row],[Column6]]={"N"},(Table3[[#This Row],[Column4]]-Table3[[#This Row],[Column3]]),0)</f>
        <v>0</v>
      </c>
    </row>
    <row r="51" spans="1:8" ht="16.5" x14ac:dyDescent="0.3">
      <c r="A51" s="12"/>
      <c r="B51" s="12"/>
      <c r="C51" s="14"/>
      <c r="D51" s="12"/>
      <c r="E51" s="12"/>
      <c r="F51" s="12"/>
      <c r="G51" s="22" cm="1">
        <f t="array" ref="G51">IF(Table3[[#This Row],[Column6]]={"Y"},(Table3[[#This Row],[Column4]]-Table3[[#This Row],[Column3]]),0)</f>
        <v>0</v>
      </c>
      <c r="H51" s="23" cm="1">
        <f t="array" ref="H51">IF(Table3[[#This Row],[Column6]]={"N"},(Table3[[#This Row],[Column4]]-Table3[[#This Row],[Column3]]),0)</f>
        <v>0</v>
      </c>
    </row>
    <row r="52" spans="1:8" ht="16.5" x14ac:dyDescent="0.3">
      <c r="A52" s="12"/>
      <c r="B52" s="12"/>
      <c r="C52" s="14"/>
      <c r="D52" s="12"/>
      <c r="E52" s="12"/>
      <c r="F52" s="12"/>
      <c r="G52" s="22" cm="1">
        <f t="array" ref="G52">IF(Table3[[#This Row],[Column6]]={"Y"},(Table3[[#This Row],[Column4]]-Table3[[#This Row],[Column3]]),0)</f>
        <v>0</v>
      </c>
      <c r="H52" s="23" cm="1">
        <f t="array" ref="H52">IF(Table3[[#This Row],[Column6]]={"N"},(Table3[[#This Row],[Column4]]-Table3[[#This Row],[Column3]]),0)</f>
        <v>0</v>
      </c>
    </row>
    <row r="53" spans="1:8" ht="16.5" x14ac:dyDescent="0.3">
      <c r="A53" s="12"/>
      <c r="B53" s="12"/>
      <c r="C53" s="14"/>
      <c r="D53" s="12"/>
      <c r="E53" s="12"/>
      <c r="F53" s="12"/>
      <c r="G53" s="22" cm="1">
        <f t="array" ref="G53">IF(Table3[[#This Row],[Column6]]={"Y"},(Table3[[#This Row],[Column4]]-Table3[[#This Row],[Column3]]),0)</f>
        <v>0</v>
      </c>
      <c r="H53" s="23" cm="1">
        <f t="array" ref="H53">IF(Table3[[#This Row],[Column6]]={"N"},(Table3[[#This Row],[Column4]]-Table3[[#This Row],[Column3]]),0)</f>
        <v>0</v>
      </c>
    </row>
    <row r="54" spans="1:8" ht="16.5" x14ac:dyDescent="0.3">
      <c r="A54" s="12"/>
      <c r="B54" s="12"/>
      <c r="C54" s="14"/>
      <c r="D54" s="12"/>
      <c r="E54" s="12"/>
      <c r="F54" s="12"/>
      <c r="G54" s="22" cm="1">
        <f t="array" ref="G54">IF(Table3[[#This Row],[Column6]]={"Y"},(Table3[[#This Row],[Column4]]-Table3[[#This Row],[Column3]]),0)</f>
        <v>0</v>
      </c>
      <c r="H54" s="23" cm="1">
        <f t="array" ref="H54">IF(Table3[[#This Row],[Column6]]={"N"},(Table3[[#This Row],[Column4]]-Table3[[#This Row],[Column3]]),0)</f>
        <v>0</v>
      </c>
    </row>
    <row r="55" spans="1:8" ht="16.5" x14ac:dyDescent="0.3">
      <c r="A55" s="12"/>
      <c r="B55" s="12"/>
      <c r="C55" s="14"/>
      <c r="D55" s="12"/>
      <c r="E55" s="12"/>
      <c r="F55" s="12"/>
      <c r="G55" s="22" cm="1">
        <f t="array" ref="G55">IF(Table3[[#This Row],[Column6]]={"Y"},(Table3[[#This Row],[Column4]]-Table3[[#This Row],[Column3]]),0)</f>
        <v>0</v>
      </c>
      <c r="H55" s="23" cm="1">
        <f t="array" ref="H55">IF(Table3[[#This Row],[Column6]]={"N"},(Table3[[#This Row],[Column4]]-Table3[[#This Row],[Column3]]),0)</f>
        <v>0</v>
      </c>
    </row>
    <row r="56" spans="1:8" ht="16.5" x14ac:dyDescent="0.3">
      <c r="A56" s="12"/>
      <c r="B56" s="12"/>
      <c r="C56" s="14"/>
      <c r="D56" s="12"/>
      <c r="E56" s="12"/>
      <c r="F56" s="12"/>
      <c r="G56" s="22" cm="1">
        <f t="array" ref="G56">IF(Table3[[#This Row],[Column6]]={"Y"},(Table3[[#This Row],[Column4]]-Table3[[#This Row],[Column3]]),0)</f>
        <v>0</v>
      </c>
      <c r="H56" s="23" cm="1">
        <f t="array" ref="H56">IF(Table3[[#This Row],[Column6]]={"N"},(Table3[[#This Row],[Column4]]-Table3[[#This Row],[Column3]]),0)</f>
        <v>0</v>
      </c>
    </row>
    <row r="57" spans="1:8" ht="16.5" x14ac:dyDescent="0.3">
      <c r="A57" s="12"/>
      <c r="B57" s="12"/>
      <c r="C57" s="14"/>
      <c r="D57" s="12"/>
      <c r="E57" s="12"/>
      <c r="F57" s="12"/>
      <c r="G57" s="22" cm="1">
        <f t="array" ref="G57">IF(Table3[[#This Row],[Column6]]={"Y"},(Table3[[#This Row],[Column4]]-Table3[[#This Row],[Column3]]),0)</f>
        <v>0</v>
      </c>
      <c r="H57" s="23" cm="1">
        <f t="array" ref="H57">IF(Table3[[#This Row],[Column6]]={"N"},(Table3[[#This Row],[Column4]]-Table3[[#This Row],[Column3]]),0)</f>
        <v>0</v>
      </c>
    </row>
    <row r="58" spans="1:8" ht="16.5" x14ac:dyDescent="0.3">
      <c r="A58" s="12"/>
      <c r="B58" s="12"/>
      <c r="C58" s="14"/>
      <c r="D58" s="12"/>
      <c r="E58" s="12"/>
      <c r="F58" s="12"/>
      <c r="G58" s="22" cm="1">
        <f t="array" ref="G58">IF(Table3[[#This Row],[Column6]]={"Y"},(Table3[[#This Row],[Column4]]-Table3[[#This Row],[Column3]]),0)</f>
        <v>0</v>
      </c>
      <c r="H58" s="23" cm="1">
        <f t="array" ref="H58">IF(Table3[[#This Row],[Column6]]={"N"},(Table3[[#This Row],[Column4]]-Table3[[#This Row],[Column3]]),0)</f>
        <v>0</v>
      </c>
    </row>
    <row r="59" spans="1:8" ht="16.5" x14ac:dyDescent="0.3">
      <c r="A59" s="12"/>
      <c r="B59" s="12"/>
      <c r="C59" s="14"/>
      <c r="D59" s="12"/>
      <c r="E59" s="12"/>
      <c r="F59" s="12"/>
      <c r="G59" s="22" cm="1">
        <f t="array" ref="G59">IF(Table3[[#This Row],[Column6]]={"Y"},(Table3[[#This Row],[Column4]]-Table3[[#This Row],[Column3]]),0)</f>
        <v>0</v>
      </c>
      <c r="H59" s="23" cm="1">
        <f t="array" ref="H59">IF(Table3[[#This Row],[Column6]]={"N"},(Table3[[#This Row],[Column4]]-Table3[[#This Row],[Column3]]),0)</f>
        <v>0</v>
      </c>
    </row>
    <row r="60" spans="1:8" ht="16.5" x14ac:dyDescent="0.3">
      <c r="A60" s="12"/>
      <c r="B60" s="12"/>
      <c r="C60" s="14"/>
      <c r="D60" s="12"/>
      <c r="E60" s="12"/>
      <c r="F60" s="12"/>
      <c r="G60" s="22" cm="1">
        <f t="array" ref="G60">IF(Table3[[#This Row],[Column6]]={"Y"},(Table3[[#This Row],[Column4]]-Table3[[#This Row],[Column3]]),0)</f>
        <v>0</v>
      </c>
      <c r="H60" s="23" cm="1">
        <f t="array" ref="H60">IF(Table3[[#This Row],[Column6]]={"N"},(Table3[[#This Row],[Column4]]-Table3[[#This Row],[Column3]]),0)</f>
        <v>0</v>
      </c>
    </row>
    <row r="61" spans="1:8" ht="16.5" x14ac:dyDescent="0.3">
      <c r="A61" s="12"/>
      <c r="B61" s="12"/>
      <c r="C61" s="14"/>
      <c r="D61" s="12"/>
      <c r="E61" s="12"/>
      <c r="F61" s="12"/>
      <c r="G61" s="22" cm="1">
        <f t="array" ref="G61">IF(Table3[[#This Row],[Column6]]={"Y"},(Table3[[#This Row],[Column4]]-Table3[[#This Row],[Column3]]),0)</f>
        <v>0</v>
      </c>
      <c r="H61" s="23" cm="1">
        <f t="array" ref="H61">IF(Table3[[#This Row],[Column6]]={"N"},(Table3[[#This Row],[Column4]]-Table3[[#This Row],[Column3]]),0)</f>
        <v>0</v>
      </c>
    </row>
    <row r="62" spans="1:8" ht="16.5" x14ac:dyDescent="0.3">
      <c r="A62" s="12"/>
      <c r="B62" s="12"/>
      <c r="C62" s="14"/>
      <c r="D62" s="12"/>
      <c r="E62" s="12"/>
      <c r="F62" s="12"/>
      <c r="G62" s="22" cm="1">
        <f t="array" ref="G62">IF(Table3[[#This Row],[Column6]]={"Y"},(Table3[[#This Row],[Column4]]-Table3[[#This Row],[Column3]]),0)</f>
        <v>0</v>
      </c>
      <c r="H62" s="23" cm="1">
        <f t="array" ref="H62">IF(Table3[[#This Row],[Column6]]={"N"},(Table3[[#This Row],[Column4]]-Table3[[#This Row],[Column3]]),0)</f>
        <v>0</v>
      </c>
    </row>
    <row r="63" spans="1:8" ht="16.5" x14ac:dyDescent="0.3">
      <c r="A63" s="12"/>
      <c r="B63" s="12"/>
      <c r="C63" s="14"/>
      <c r="D63" s="12"/>
      <c r="E63" s="12"/>
      <c r="F63" s="12"/>
      <c r="G63" s="22" cm="1">
        <f t="array" ref="G63">IF(Table3[[#This Row],[Column6]]={"Y"},(Table3[[#This Row],[Column4]]-Table3[[#This Row],[Column3]]),0)</f>
        <v>0</v>
      </c>
      <c r="H63" s="23" cm="1">
        <f t="array" ref="H63">IF(Table3[[#This Row],[Column6]]={"N"},(Table3[[#This Row],[Column4]]-Table3[[#This Row],[Column3]]),0)</f>
        <v>0</v>
      </c>
    </row>
    <row r="64" spans="1:8" ht="16.5" x14ac:dyDescent="0.3">
      <c r="A64" s="12"/>
      <c r="B64" s="12"/>
      <c r="C64" s="14"/>
      <c r="D64" s="12"/>
      <c r="E64" s="12"/>
      <c r="F64" s="12"/>
      <c r="G64" s="22" cm="1">
        <f t="array" ref="G64">IF(Table3[[#This Row],[Column6]]={"Y"},(Table3[[#This Row],[Column4]]-Table3[[#This Row],[Column3]]),0)</f>
        <v>0</v>
      </c>
      <c r="H64" s="23" cm="1">
        <f t="array" ref="H64">IF(Table3[[#This Row],[Column6]]={"N"},(Table3[[#This Row],[Column4]]-Table3[[#This Row],[Column3]]),0)</f>
        <v>0</v>
      </c>
    </row>
    <row r="65" spans="1:8" ht="16.5" x14ac:dyDescent="0.3">
      <c r="A65" s="12"/>
      <c r="B65" s="12"/>
      <c r="C65" s="14"/>
      <c r="D65" s="12"/>
      <c r="E65" s="12"/>
      <c r="F65" s="12"/>
      <c r="G65" s="22" cm="1">
        <f t="array" ref="G65">IF(Table3[[#This Row],[Column6]]={"Y"},(Table3[[#This Row],[Column4]]-Table3[[#This Row],[Column3]]),0)</f>
        <v>0</v>
      </c>
      <c r="H65" s="23" cm="1">
        <f t="array" ref="H65">IF(Table3[[#This Row],[Column6]]={"N"},(Table3[[#This Row],[Column4]]-Table3[[#This Row],[Column3]]),0)</f>
        <v>0</v>
      </c>
    </row>
    <row r="66" spans="1:8" ht="16.5" x14ac:dyDescent="0.3">
      <c r="A66" s="12"/>
      <c r="B66" s="12"/>
      <c r="C66" s="14"/>
      <c r="D66" s="12"/>
      <c r="E66" s="12"/>
      <c r="F66" s="12"/>
      <c r="G66" s="22" cm="1">
        <f t="array" ref="G66">IF(Table3[[#This Row],[Column6]]={"Y"},(Table3[[#This Row],[Column4]]-Table3[[#This Row],[Column3]]),0)</f>
        <v>0</v>
      </c>
      <c r="H66" s="23" cm="1">
        <f t="array" ref="H66">IF(Table3[[#This Row],[Column6]]={"N"},(Table3[[#This Row],[Column4]]-Table3[[#This Row],[Column3]]),0)</f>
        <v>0</v>
      </c>
    </row>
    <row r="67" spans="1:8" ht="16.5" x14ac:dyDescent="0.3">
      <c r="A67" s="12"/>
      <c r="B67" s="12"/>
      <c r="C67" s="14"/>
      <c r="D67" s="12"/>
      <c r="E67" s="12"/>
      <c r="F67" s="12"/>
      <c r="G67" s="22" cm="1">
        <f t="array" ref="G67">IF(Table3[[#This Row],[Column6]]={"Y"},(Table3[[#This Row],[Column4]]-Table3[[#This Row],[Column3]]),0)</f>
        <v>0</v>
      </c>
      <c r="H67" s="23" cm="1">
        <f t="array" ref="H67">IF(Table3[[#This Row],[Column6]]={"N"},(Table3[[#This Row],[Column4]]-Table3[[#This Row],[Column3]]),0)</f>
        <v>0</v>
      </c>
    </row>
    <row r="68" spans="1:8" ht="16.5" x14ac:dyDescent="0.3">
      <c r="A68" s="12"/>
      <c r="B68" s="12"/>
      <c r="C68" s="14"/>
      <c r="D68" s="12"/>
      <c r="E68" s="12"/>
      <c r="F68" s="12"/>
      <c r="G68" s="22" cm="1">
        <f t="array" ref="G68">IF(Table3[[#This Row],[Column6]]={"Y"},(Table3[[#This Row],[Column4]]-Table3[[#This Row],[Column3]]),0)</f>
        <v>0</v>
      </c>
      <c r="H68" s="23" cm="1">
        <f t="array" ref="H68">IF(Table3[[#This Row],[Column6]]={"N"},(Table3[[#This Row],[Column4]]-Table3[[#This Row],[Column3]]),0)</f>
        <v>0</v>
      </c>
    </row>
    <row r="69" spans="1:8" ht="16.5" x14ac:dyDescent="0.3">
      <c r="A69" s="12"/>
      <c r="B69" s="12"/>
      <c r="C69" s="14"/>
      <c r="D69" s="12"/>
      <c r="E69" s="12"/>
      <c r="F69" s="12"/>
      <c r="G69" s="22" cm="1">
        <f t="array" ref="G69">IF(Table3[[#This Row],[Column6]]={"Y"},(Table3[[#This Row],[Column4]]-Table3[[#This Row],[Column3]]),0)</f>
        <v>0</v>
      </c>
      <c r="H69" s="23" cm="1">
        <f t="array" ref="H69">IF(Table3[[#This Row],[Column6]]={"N"},(Table3[[#This Row],[Column4]]-Table3[[#This Row],[Column3]]),0)</f>
        <v>0</v>
      </c>
    </row>
    <row r="70" spans="1:8" ht="16.5" x14ac:dyDescent="0.3">
      <c r="A70" s="12"/>
      <c r="B70" s="12"/>
      <c r="C70" s="14"/>
      <c r="D70" s="12"/>
      <c r="E70" s="12"/>
      <c r="F70" s="12"/>
      <c r="G70" s="22" cm="1">
        <f t="array" ref="G70">IF(Table3[[#This Row],[Column6]]={"Y"},(Table3[[#This Row],[Column4]]-Table3[[#This Row],[Column3]]),0)</f>
        <v>0</v>
      </c>
      <c r="H70" s="23" cm="1">
        <f t="array" ref="H70">IF(Table3[[#This Row],[Column6]]={"N"},(Table3[[#This Row],[Column4]]-Table3[[#This Row],[Column3]]),0)</f>
        <v>0</v>
      </c>
    </row>
    <row r="71" spans="1:8" ht="16.5" x14ac:dyDescent="0.3">
      <c r="A71" s="12"/>
      <c r="B71" s="12"/>
      <c r="C71" s="14"/>
      <c r="D71" s="12"/>
      <c r="E71" s="12"/>
      <c r="F71" s="12"/>
      <c r="G71" s="22" cm="1">
        <f t="array" ref="G71">IF(Table3[[#This Row],[Column6]]={"Y"},(Table3[[#This Row],[Column4]]-Table3[[#This Row],[Column3]]),0)</f>
        <v>0</v>
      </c>
      <c r="H71" s="23" cm="1">
        <f t="array" ref="H71">IF(Table3[[#This Row],[Column6]]={"N"},(Table3[[#This Row],[Column4]]-Table3[[#This Row],[Column3]]),0)</f>
        <v>0</v>
      </c>
    </row>
    <row r="72" spans="1:8" ht="16.5" x14ac:dyDescent="0.3">
      <c r="A72" s="12"/>
      <c r="B72" s="12"/>
      <c r="C72" s="14"/>
      <c r="D72" s="12"/>
      <c r="E72" s="12"/>
      <c r="F72" s="12"/>
      <c r="G72" s="22" cm="1">
        <f t="array" ref="G72">IF(Table3[[#This Row],[Column6]]={"Y"},(Table3[[#This Row],[Column4]]-Table3[[#This Row],[Column3]]),0)</f>
        <v>0</v>
      </c>
      <c r="H72" s="23" cm="1">
        <f t="array" ref="H72">IF(Table3[[#This Row],[Column6]]={"N"},(Table3[[#This Row],[Column4]]-Table3[[#This Row],[Column3]]),0)</f>
        <v>0</v>
      </c>
    </row>
    <row r="73" spans="1:8" ht="16.5" x14ac:dyDescent="0.3">
      <c r="A73" s="12"/>
      <c r="B73" s="12"/>
      <c r="C73" s="14"/>
      <c r="D73" s="12"/>
      <c r="E73" s="12"/>
      <c r="F73" s="12"/>
      <c r="G73" s="22" cm="1">
        <f t="array" ref="G73">IF(Table3[[#This Row],[Column6]]={"Y"},(Table3[[#This Row],[Column4]]-Table3[[#This Row],[Column3]]),0)</f>
        <v>0</v>
      </c>
      <c r="H73" s="23" cm="1">
        <f t="array" ref="H73">IF(Table3[[#This Row],[Column6]]={"N"},(Table3[[#This Row],[Column4]]-Table3[[#This Row],[Column3]]),0)</f>
        <v>0</v>
      </c>
    </row>
    <row r="74" spans="1:8" ht="16.5" x14ac:dyDescent="0.3">
      <c r="A74" s="12"/>
      <c r="B74" s="12"/>
      <c r="C74" s="14"/>
      <c r="D74" s="12"/>
      <c r="E74" s="12"/>
      <c r="F74" s="12"/>
      <c r="G74" s="22" cm="1">
        <f t="array" ref="G74">IF(Table3[[#This Row],[Column6]]={"Y"},(Table3[[#This Row],[Column4]]-Table3[[#This Row],[Column3]]),0)</f>
        <v>0</v>
      </c>
      <c r="H74" s="23" cm="1">
        <f t="array" ref="H74">IF(Table3[[#This Row],[Column6]]={"N"},(Table3[[#This Row],[Column4]]-Table3[[#This Row],[Column3]]),0)</f>
        <v>0</v>
      </c>
    </row>
    <row r="75" spans="1:8" ht="16.5" x14ac:dyDescent="0.3">
      <c r="A75" s="12"/>
      <c r="B75" s="12"/>
      <c r="C75" s="14"/>
      <c r="D75" s="12"/>
      <c r="E75" s="12"/>
      <c r="F75" s="12"/>
      <c r="G75" s="22" cm="1">
        <f t="array" ref="G75">IF(Table3[[#This Row],[Column6]]={"Y"},(Table3[[#This Row],[Column4]]-Table3[[#This Row],[Column3]]),0)</f>
        <v>0</v>
      </c>
      <c r="H75" s="23" cm="1">
        <f t="array" ref="H75">IF(Table3[[#This Row],[Column6]]={"N"},(Table3[[#This Row],[Column4]]-Table3[[#This Row],[Column3]]),0)</f>
        <v>0</v>
      </c>
    </row>
    <row r="76" spans="1:8" ht="16.5" x14ac:dyDescent="0.3">
      <c r="A76" s="12"/>
      <c r="B76" s="12"/>
      <c r="C76" s="14"/>
      <c r="D76" s="12"/>
      <c r="E76" s="12"/>
      <c r="F76" s="12"/>
      <c r="G76" s="22" cm="1">
        <f t="array" ref="G76">IF(Table3[[#This Row],[Column6]]={"Y"},(Table3[[#This Row],[Column4]]-Table3[[#This Row],[Column3]]),0)</f>
        <v>0</v>
      </c>
      <c r="H76" s="23" cm="1">
        <f t="array" ref="H76">IF(Table3[[#This Row],[Column6]]={"N"},(Table3[[#This Row],[Column4]]-Table3[[#This Row],[Column3]]),0)</f>
        <v>0</v>
      </c>
    </row>
    <row r="77" spans="1:8" ht="16.5" x14ac:dyDescent="0.3">
      <c r="A77" s="12"/>
      <c r="B77" s="12"/>
      <c r="C77" s="14"/>
      <c r="D77" s="12"/>
      <c r="E77" s="12"/>
      <c r="F77" s="12"/>
      <c r="G77" s="22" cm="1">
        <f t="array" ref="G77">IF(Table3[[#This Row],[Column6]]={"Y"},(Table3[[#This Row],[Column4]]-Table3[[#This Row],[Column3]]),0)</f>
        <v>0</v>
      </c>
      <c r="H77" s="23" cm="1">
        <f t="array" ref="H77">IF(Table3[[#This Row],[Column6]]={"N"},(Table3[[#This Row],[Column4]]-Table3[[#This Row],[Column3]]),0)</f>
        <v>0</v>
      </c>
    </row>
    <row r="78" spans="1:8" ht="16.5" x14ac:dyDescent="0.3">
      <c r="A78" s="12"/>
      <c r="B78" s="12"/>
      <c r="C78" s="14"/>
      <c r="D78" s="12"/>
      <c r="E78" s="12"/>
      <c r="F78" s="12"/>
      <c r="G78" s="22" cm="1">
        <f t="array" ref="G78">IF(Table3[[#This Row],[Column6]]={"Y"},(Table3[[#This Row],[Column4]]-Table3[[#This Row],[Column3]]),0)</f>
        <v>0</v>
      </c>
      <c r="H78" s="23" cm="1">
        <f t="array" ref="H78">IF(Table3[[#This Row],[Column6]]={"N"},(Table3[[#This Row],[Column4]]-Table3[[#This Row],[Column3]]),0)</f>
        <v>0</v>
      </c>
    </row>
    <row r="79" spans="1:8" ht="16.5" x14ac:dyDescent="0.3">
      <c r="A79" s="12"/>
      <c r="B79" s="12"/>
      <c r="C79" s="14"/>
      <c r="D79" s="12"/>
      <c r="E79" s="12"/>
      <c r="F79" s="12"/>
      <c r="G79" s="22" cm="1">
        <f t="array" ref="G79">IF(Table3[[#This Row],[Column6]]={"Y"},(Table3[[#This Row],[Column4]]-Table3[[#This Row],[Column3]]),0)</f>
        <v>0</v>
      </c>
      <c r="H79" s="23" cm="1">
        <f t="array" ref="H79">IF(Table3[[#This Row],[Column6]]={"N"},(Table3[[#This Row],[Column4]]-Table3[[#This Row],[Column3]]),0)</f>
        <v>0</v>
      </c>
    </row>
    <row r="80" spans="1:8" ht="16.5" x14ac:dyDescent="0.3">
      <c r="A80" s="12"/>
      <c r="B80" s="12"/>
      <c r="C80" s="14"/>
      <c r="D80" s="12"/>
      <c r="E80" s="12"/>
      <c r="F80" s="12"/>
      <c r="G80" s="22" cm="1">
        <f t="array" ref="G80">IF(Table3[[#This Row],[Column6]]={"Y"},(Table3[[#This Row],[Column4]]-Table3[[#This Row],[Column3]]),0)</f>
        <v>0</v>
      </c>
      <c r="H80" s="23" cm="1">
        <f t="array" ref="H80">IF(Table3[[#This Row],[Column6]]={"N"},(Table3[[#This Row],[Column4]]-Table3[[#This Row],[Column3]]),0)</f>
        <v>0</v>
      </c>
    </row>
    <row r="81" spans="1:8" ht="16.5" x14ac:dyDescent="0.3">
      <c r="A81" s="12"/>
      <c r="B81" s="12"/>
      <c r="C81" s="14"/>
      <c r="D81" s="12"/>
      <c r="E81" s="12"/>
      <c r="F81" s="12"/>
      <c r="G81" s="22" cm="1">
        <f t="array" ref="G81">IF(Table3[[#This Row],[Column6]]={"Y"},(Table3[[#This Row],[Column4]]-Table3[[#This Row],[Column3]]),0)</f>
        <v>0</v>
      </c>
      <c r="H81" s="23" cm="1">
        <f t="array" ref="H81">IF(Table3[[#This Row],[Column6]]={"N"},(Table3[[#This Row],[Column4]]-Table3[[#This Row],[Column3]]),0)</f>
        <v>0</v>
      </c>
    </row>
    <row r="82" spans="1:8" ht="16.5" x14ac:dyDescent="0.3">
      <c r="A82" s="12"/>
      <c r="B82" s="12"/>
      <c r="C82" s="14"/>
      <c r="D82" s="12"/>
      <c r="E82" s="12"/>
      <c r="F82" s="12"/>
      <c r="G82" s="22" cm="1">
        <f t="array" ref="G82">IF(Table3[[#This Row],[Column6]]={"Y"},(Table3[[#This Row],[Column4]]-Table3[[#This Row],[Column3]]),0)</f>
        <v>0</v>
      </c>
      <c r="H82" s="23" cm="1">
        <f t="array" ref="H82">IF(Table3[[#This Row],[Column6]]={"N"},(Table3[[#This Row],[Column4]]-Table3[[#This Row],[Column3]]),0)</f>
        <v>0</v>
      </c>
    </row>
    <row r="83" spans="1:8" ht="16.5" x14ac:dyDescent="0.3">
      <c r="A83" s="12"/>
      <c r="B83" s="12"/>
      <c r="C83" s="14"/>
      <c r="D83" s="12"/>
      <c r="E83" s="12"/>
      <c r="F83" s="12"/>
      <c r="G83" s="22" cm="1">
        <f t="array" ref="G83">IF(Table3[[#This Row],[Column6]]={"Y"},(Table3[[#This Row],[Column4]]-Table3[[#This Row],[Column3]]),0)</f>
        <v>0</v>
      </c>
      <c r="H83" s="23" cm="1">
        <f t="array" ref="H83">IF(Table3[[#This Row],[Column6]]={"N"},(Table3[[#This Row],[Column4]]-Table3[[#This Row],[Column3]]),0)</f>
        <v>0</v>
      </c>
    </row>
    <row r="84" spans="1:8" ht="16.5" x14ac:dyDescent="0.3">
      <c r="A84" s="12"/>
      <c r="B84" s="12"/>
      <c r="C84" s="14"/>
      <c r="D84" s="12"/>
      <c r="E84" s="12"/>
      <c r="F84" s="12"/>
      <c r="G84" s="22" cm="1">
        <f t="array" ref="G84">IF(Table3[[#This Row],[Column6]]={"Y"},(Table3[[#This Row],[Column4]]-Table3[[#This Row],[Column3]]),0)</f>
        <v>0</v>
      </c>
      <c r="H84" s="23" cm="1">
        <f t="array" ref="H84">IF(Table3[[#This Row],[Column6]]={"N"},(Table3[[#This Row],[Column4]]-Table3[[#This Row],[Column3]]),0)</f>
        <v>0</v>
      </c>
    </row>
    <row r="85" spans="1:8" ht="16.5" x14ac:dyDescent="0.3">
      <c r="A85" s="12"/>
      <c r="B85" s="12"/>
      <c r="C85" s="14"/>
      <c r="D85" s="12"/>
      <c r="E85" s="12"/>
      <c r="F85" s="12"/>
      <c r="G85" s="22" cm="1">
        <f t="array" ref="G85">IF(Table3[[#This Row],[Column6]]={"Y"},(Table3[[#This Row],[Column4]]-Table3[[#This Row],[Column3]]),0)</f>
        <v>0</v>
      </c>
      <c r="H85" s="23" cm="1">
        <f t="array" ref="H85">IF(Table3[[#This Row],[Column6]]={"N"},(Table3[[#This Row],[Column4]]-Table3[[#This Row],[Column3]]),0)</f>
        <v>0</v>
      </c>
    </row>
    <row r="86" spans="1:8" ht="16.5" x14ac:dyDescent="0.3">
      <c r="A86" s="12"/>
      <c r="B86" s="12"/>
      <c r="C86" s="14"/>
      <c r="D86" s="12"/>
      <c r="E86" s="12"/>
      <c r="F86" s="12"/>
      <c r="G86" s="22" cm="1">
        <f t="array" ref="G86">IF(Table3[[#This Row],[Column6]]={"Y"},(Table3[[#This Row],[Column4]]-Table3[[#This Row],[Column3]]),0)</f>
        <v>0</v>
      </c>
      <c r="H86" s="23" cm="1">
        <f t="array" ref="H86">IF(Table3[[#This Row],[Column6]]={"N"},(Table3[[#This Row],[Column4]]-Table3[[#This Row],[Column3]]),0)</f>
        <v>0</v>
      </c>
    </row>
    <row r="87" spans="1:8" ht="16.5" x14ac:dyDescent="0.3">
      <c r="A87" s="12"/>
      <c r="B87" s="12"/>
      <c r="C87" s="14"/>
      <c r="D87" s="12"/>
      <c r="E87" s="12"/>
      <c r="F87" s="12"/>
      <c r="G87" s="22" cm="1">
        <f t="array" ref="G87">IF(Table3[[#This Row],[Column6]]={"Y"},(Table3[[#This Row],[Column4]]-Table3[[#This Row],[Column3]]),0)</f>
        <v>0</v>
      </c>
      <c r="H87" s="23" cm="1">
        <f t="array" ref="H87">IF(Table3[[#This Row],[Column6]]={"N"},(Table3[[#This Row],[Column4]]-Table3[[#This Row],[Column3]]),0)</f>
        <v>0</v>
      </c>
    </row>
    <row r="88" spans="1:8" ht="16.5" x14ac:dyDescent="0.3">
      <c r="A88" s="12"/>
      <c r="B88" s="12"/>
      <c r="C88" s="14"/>
      <c r="D88" s="12"/>
      <c r="E88" s="12"/>
      <c r="F88" s="12"/>
      <c r="G88" s="22" cm="1">
        <f t="array" ref="G88">IF(Table3[[#This Row],[Column6]]={"Y"},(Table3[[#This Row],[Column4]]-Table3[[#This Row],[Column3]]),0)</f>
        <v>0</v>
      </c>
      <c r="H88" s="23" cm="1">
        <f t="array" ref="H88">IF(Table3[[#This Row],[Column6]]={"N"},(Table3[[#This Row],[Column4]]-Table3[[#This Row],[Column3]]),0)</f>
        <v>0</v>
      </c>
    </row>
    <row r="89" spans="1:8" ht="16.5" x14ac:dyDescent="0.3">
      <c r="A89" s="12"/>
      <c r="B89" s="12"/>
      <c r="C89" s="14"/>
      <c r="D89" s="12"/>
      <c r="E89" s="12"/>
      <c r="F89" s="12"/>
      <c r="G89" s="22" cm="1">
        <f t="array" ref="G89">IF(Table3[[#This Row],[Column6]]={"Y"},(Table3[[#This Row],[Column4]]-Table3[[#This Row],[Column3]]),0)</f>
        <v>0</v>
      </c>
      <c r="H89" s="23" cm="1">
        <f t="array" ref="H89">IF(Table3[[#This Row],[Column6]]={"N"},(Table3[[#This Row],[Column4]]-Table3[[#This Row],[Column3]]),0)</f>
        <v>0</v>
      </c>
    </row>
    <row r="90" spans="1:8" ht="16.5" x14ac:dyDescent="0.3">
      <c r="A90" s="12"/>
      <c r="B90" s="12"/>
      <c r="C90" s="14"/>
      <c r="D90" s="12"/>
      <c r="E90" s="12"/>
      <c r="F90" s="12"/>
      <c r="G90" s="22" cm="1">
        <f t="array" ref="G90">IF(Table3[[#This Row],[Column6]]={"Y"},(Table3[[#This Row],[Column4]]-Table3[[#This Row],[Column3]]),0)</f>
        <v>0</v>
      </c>
      <c r="H90" s="23" cm="1">
        <f t="array" ref="H90">IF(Table3[[#This Row],[Column6]]={"N"},(Table3[[#This Row],[Column4]]-Table3[[#This Row],[Column3]]),0)</f>
        <v>0</v>
      </c>
    </row>
    <row r="91" spans="1:8" ht="16.5" x14ac:dyDescent="0.3">
      <c r="A91" s="12"/>
      <c r="B91" s="12"/>
      <c r="C91" s="14"/>
      <c r="D91" s="12"/>
      <c r="E91" s="12"/>
      <c r="F91" s="12"/>
      <c r="G91" s="22" cm="1">
        <f t="array" ref="G91">IF(Table3[[#This Row],[Column6]]={"Y"},(Table3[[#This Row],[Column4]]-Table3[[#This Row],[Column3]]),0)</f>
        <v>0</v>
      </c>
      <c r="H91" s="23" cm="1">
        <f t="array" ref="H91">IF(Table3[[#This Row],[Column6]]={"N"},(Table3[[#This Row],[Column4]]-Table3[[#This Row],[Column3]]),0)</f>
        <v>0</v>
      </c>
    </row>
    <row r="92" spans="1:8" ht="16.5" x14ac:dyDescent="0.3">
      <c r="A92" s="12"/>
      <c r="B92" s="12"/>
      <c r="C92" s="14"/>
      <c r="D92" s="12"/>
      <c r="E92" s="12"/>
      <c r="F92" s="12"/>
      <c r="G92" s="22" cm="1">
        <f t="array" ref="G92">IF(Table3[[#This Row],[Column6]]={"Y"},(Table3[[#This Row],[Column4]]-Table3[[#This Row],[Column3]]),0)</f>
        <v>0</v>
      </c>
      <c r="H92" s="23" cm="1">
        <f t="array" ref="H92">IF(Table3[[#This Row],[Column6]]={"N"},(Table3[[#This Row],[Column4]]-Table3[[#This Row],[Column3]]),0)</f>
        <v>0</v>
      </c>
    </row>
    <row r="93" spans="1:8" ht="16.5" x14ac:dyDescent="0.3">
      <c r="A93" s="12"/>
      <c r="B93" s="12"/>
      <c r="C93" s="14"/>
      <c r="D93" s="12"/>
      <c r="E93" s="12"/>
      <c r="F93" s="12"/>
      <c r="G93" s="22" cm="1">
        <f t="array" ref="G93">IF(Table3[[#This Row],[Column6]]={"Y"},(Table3[[#This Row],[Column4]]-Table3[[#This Row],[Column3]]),0)</f>
        <v>0</v>
      </c>
      <c r="H93" s="23" cm="1">
        <f t="array" ref="H93">IF(Table3[[#This Row],[Column6]]={"N"},(Table3[[#This Row],[Column4]]-Table3[[#This Row],[Column3]]),0)</f>
        <v>0</v>
      </c>
    </row>
    <row r="94" spans="1:8" ht="16.5" x14ac:dyDescent="0.3">
      <c r="A94" s="12"/>
      <c r="B94" s="12"/>
      <c r="C94" s="14"/>
      <c r="D94" s="12"/>
      <c r="E94" s="12"/>
      <c r="F94" s="12"/>
      <c r="G94" s="22" cm="1">
        <f t="array" ref="G94">IF(Table3[[#This Row],[Column6]]={"Y"},(Table3[[#This Row],[Column4]]-Table3[[#This Row],[Column3]]),0)</f>
        <v>0</v>
      </c>
      <c r="H94" s="23" cm="1">
        <f t="array" ref="H94">IF(Table3[[#This Row],[Column6]]={"N"},(Table3[[#This Row],[Column4]]-Table3[[#This Row],[Column3]]),0)</f>
        <v>0</v>
      </c>
    </row>
    <row r="95" spans="1:8" ht="16.5" x14ac:dyDescent="0.3">
      <c r="A95" s="12"/>
      <c r="B95" s="12"/>
      <c r="C95" s="14"/>
      <c r="D95" s="12"/>
      <c r="E95" s="12"/>
      <c r="F95" s="12"/>
      <c r="G95" s="22" cm="1">
        <f t="array" ref="G95">IF(Table3[[#This Row],[Column6]]={"Y"},(Table3[[#This Row],[Column4]]-Table3[[#This Row],[Column3]]),0)</f>
        <v>0</v>
      </c>
      <c r="H95" s="23" cm="1">
        <f t="array" ref="H95">IF(Table3[[#This Row],[Column6]]={"N"},(Table3[[#This Row],[Column4]]-Table3[[#This Row],[Column3]]),0)</f>
        <v>0</v>
      </c>
    </row>
    <row r="96" spans="1:8" ht="16.5" x14ac:dyDescent="0.3">
      <c r="A96" s="12"/>
      <c r="B96" s="12"/>
      <c r="C96" s="14"/>
      <c r="D96" s="12"/>
      <c r="E96" s="12"/>
      <c r="F96" s="12"/>
      <c r="G96" s="22" cm="1">
        <f t="array" ref="G96">IF(Table3[[#This Row],[Column6]]={"Y"},(Table3[[#This Row],[Column4]]-Table3[[#This Row],[Column3]]),0)</f>
        <v>0</v>
      </c>
      <c r="H96" s="23" cm="1">
        <f t="array" ref="H96">IF(Table3[[#This Row],[Column6]]={"N"},(Table3[[#This Row],[Column4]]-Table3[[#This Row],[Column3]]),0)</f>
        <v>0</v>
      </c>
    </row>
    <row r="97" spans="1:8" ht="16.5" x14ac:dyDescent="0.3">
      <c r="A97" s="12"/>
      <c r="B97" s="12"/>
      <c r="C97" s="14"/>
      <c r="D97" s="12"/>
      <c r="E97" s="12"/>
      <c r="F97" s="12"/>
      <c r="G97" s="22" cm="1">
        <f t="array" ref="G97">IF(Table3[[#This Row],[Column6]]={"Y"},(Table3[[#This Row],[Column4]]-Table3[[#This Row],[Column3]]),0)</f>
        <v>0</v>
      </c>
      <c r="H97" s="23" cm="1">
        <f t="array" ref="H97">IF(Table3[[#This Row],[Column6]]={"N"},(Table3[[#This Row],[Column4]]-Table3[[#This Row],[Column3]]),0)</f>
        <v>0</v>
      </c>
    </row>
    <row r="98" spans="1:8" ht="16.5" x14ac:dyDescent="0.3">
      <c r="A98" s="12"/>
      <c r="B98" s="12"/>
      <c r="C98" s="14"/>
      <c r="D98" s="12"/>
      <c r="E98" s="12"/>
      <c r="F98" s="12"/>
      <c r="G98" s="22" cm="1">
        <f t="array" ref="G98">IF(Table3[[#This Row],[Column6]]={"Y"},(Table3[[#This Row],[Column4]]-Table3[[#This Row],[Column3]]),0)</f>
        <v>0</v>
      </c>
      <c r="H98" s="23" cm="1">
        <f t="array" ref="H98">IF(Table3[[#This Row],[Column6]]={"N"},(Table3[[#This Row],[Column4]]-Table3[[#This Row],[Column3]]),0)</f>
        <v>0</v>
      </c>
    </row>
    <row r="99" spans="1:8" ht="16.5" x14ac:dyDescent="0.3">
      <c r="A99" s="12"/>
      <c r="B99" s="12"/>
      <c r="C99" s="14"/>
      <c r="D99" s="12"/>
      <c r="E99" s="12"/>
      <c r="F99" s="12"/>
      <c r="G99" s="22" cm="1">
        <f t="array" ref="G99">IF(Table3[[#This Row],[Column6]]={"Y"},(Table3[[#This Row],[Column4]]-Table3[[#This Row],[Column3]]),0)</f>
        <v>0</v>
      </c>
      <c r="H99" s="23" cm="1">
        <f t="array" ref="H99">IF(Table3[[#This Row],[Column6]]={"N"},(Table3[[#This Row],[Column4]]-Table3[[#This Row],[Column3]]),0)</f>
        <v>0</v>
      </c>
    </row>
    <row r="100" spans="1:8" ht="16.5" x14ac:dyDescent="0.3">
      <c r="A100" s="12"/>
      <c r="B100" s="12"/>
      <c r="C100" s="14"/>
      <c r="D100" s="12"/>
      <c r="E100" s="12"/>
      <c r="F100" s="12"/>
      <c r="G100" s="22" cm="1">
        <f t="array" ref="G100">IF(Table3[[#This Row],[Column6]]={"Y"},(Table3[[#This Row],[Column4]]-Table3[[#This Row],[Column3]]),0)</f>
        <v>0</v>
      </c>
      <c r="H100" s="23" cm="1">
        <f t="array" ref="H100">IF(Table3[[#This Row],[Column6]]={"N"},(Table3[[#This Row],[Column4]]-Table3[[#This Row],[Column3]]),0)</f>
        <v>0</v>
      </c>
    </row>
    <row r="101" spans="1:8" ht="16.5" x14ac:dyDescent="0.3">
      <c r="A101" s="12"/>
      <c r="B101" s="12"/>
      <c r="C101" s="14"/>
      <c r="D101" s="12"/>
      <c r="E101" s="12"/>
      <c r="F101" s="12"/>
      <c r="G101" s="22" cm="1">
        <f t="array" ref="G101">IF(Table3[[#This Row],[Column6]]={"Y"},(Table3[[#This Row],[Column4]]-Table3[[#This Row],[Column3]]),0)</f>
        <v>0</v>
      </c>
      <c r="H101" s="23" cm="1">
        <f t="array" ref="H101">IF(Table3[[#This Row],[Column6]]={"N"},(Table3[[#This Row],[Column4]]-Table3[[#This Row],[Column3]]),0)</f>
        <v>0</v>
      </c>
    </row>
    <row r="102" spans="1:8" ht="16.5" x14ac:dyDescent="0.3">
      <c r="A102" s="12"/>
      <c r="B102" s="12"/>
      <c r="C102" s="14"/>
      <c r="D102" s="12"/>
      <c r="E102" s="12"/>
      <c r="F102" s="12"/>
      <c r="G102" s="22" cm="1">
        <f t="array" ref="G102">IF(Table3[[#This Row],[Column6]]={"Y"},(Table3[[#This Row],[Column4]]-Table3[[#This Row],[Column3]]),0)</f>
        <v>0</v>
      </c>
      <c r="H102" s="23" cm="1">
        <f t="array" ref="H102">IF(Table3[[#This Row],[Column6]]={"N"},(Table3[[#This Row],[Column4]]-Table3[[#This Row],[Column3]]),0)</f>
        <v>0</v>
      </c>
    </row>
    <row r="103" spans="1:8" ht="16.5" x14ac:dyDescent="0.3">
      <c r="A103" s="12"/>
      <c r="B103" s="12"/>
      <c r="C103" s="14"/>
      <c r="D103" s="12"/>
      <c r="E103" s="12"/>
      <c r="F103" s="12"/>
      <c r="G103" s="22" cm="1">
        <f t="array" ref="G103">IF(Table3[[#This Row],[Column6]]={"Y"},(Table3[[#This Row],[Column4]]-Table3[[#This Row],[Column3]]),0)</f>
        <v>0</v>
      </c>
      <c r="H103" s="23" cm="1">
        <f t="array" ref="H103">IF(Table3[[#This Row],[Column6]]={"N"},(Table3[[#This Row],[Column4]]-Table3[[#This Row],[Column3]]),0)</f>
        <v>0</v>
      </c>
    </row>
    <row r="104" spans="1:8" ht="16.5" x14ac:dyDescent="0.3">
      <c r="A104" s="12"/>
      <c r="B104" s="12"/>
      <c r="C104" s="14"/>
      <c r="D104" s="12"/>
      <c r="E104" s="12"/>
      <c r="F104" s="12"/>
      <c r="G104" s="22" cm="1">
        <f t="array" ref="G104">IF(Table3[[#This Row],[Column6]]={"Y"},(Table3[[#This Row],[Column4]]-Table3[[#This Row],[Column3]]),0)</f>
        <v>0</v>
      </c>
      <c r="H104" s="23" cm="1">
        <f t="array" ref="H104">IF(Table3[[#This Row],[Column6]]={"N"},(Table3[[#This Row],[Column4]]-Table3[[#This Row],[Column3]]),0)</f>
        <v>0</v>
      </c>
    </row>
    <row r="105" spans="1:8" ht="16.5" x14ac:dyDescent="0.3">
      <c r="A105" s="12"/>
      <c r="B105" s="12"/>
      <c r="C105" s="14"/>
      <c r="D105" s="12"/>
      <c r="E105" s="12"/>
      <c r="F105" s="12"/>
      <c r="G105" s="22" cm="1">
        <f t="array" ref="G105">IF(Table3[[#This Row],[Column6]]={"Y"},(Table3[[#This Row],[Column4]]-Table3[[#This Row],[Column3]]),0)</f>
        <v>0</v>
      </c>
      <c r="H105" s="23" cm="1">
        <f t="array" ref="H105">IF(Table3[[#This Row],[Column6]]={"N"},(Table3[[#This Row],[Column4]]-Table3[[#This Row],[Column3]]),0)</f>
        <v>0</v>
      </c>
    </row>
    <row r="106" spans="1:8" ht="16.5" x14ac:dyDescent="0.3">
      <c r="A106" s="12"/>
      <c r="B106" s="12"/>
      <c r="C106" s="14"/>
      <c r="D106" s="12"/>
      <c r="E106" s="12"/>
      <c r="F106" s="12"/>
      <c r="G106" s="22" cm="1">
        <f t="array" ref="G106">IF(Table3[[#This Row],[Column6]]={"Y"},(Table3[[#This Row],[Column4]]-Table3[[#This Row],[Column3]]),0)</f>
        <v>0</v>
      </c>
      <c r="H106" s="23" cm="1">
        <f t="array" ref="H106">IF(Table3[[#This Row],[Column6]]={"N"},(Table3[[#This Row],[Column4]]-Table3[[#This Row],[Column3]]),0)</f>
        <v>0</v>
      </c>
    </row>
    <row r="107" spans="1:8" ht="16.5" x14ac:dyDescent="0.3">
      <c r="A107" s="12"/>
      <c r="B107" s="12"/>
      <c r="C107" s="14"/>
      <c r="D107" s="12"/>
      <c r="E107" s="12"/>
      <c r="F107" s="12"/>
      <c r="G107" s="22" cm="1">
        <f t="array" ref="G107">IF(Table3[[#This Row],[Column6]]={"Y"},(Table3[[#This Row],[Column4]]-Table3[[#This Row],[Column3]]),0)</f>
        <v>0</v>
      </c>
      <c r="H107" s="23" cm="1">
        <f t="array" ref="H107">IF(Table3[[#This Row],[Column6]]={"N"},(Table3[[#This Row],[Column4]]-Table3[[#This Row],[Column3]]),0)</f>
        <v>0</v>
      </c>
    </row>
    <row r="108" spans="1:8" ht="16.5" x14ac:dyDescent="0.3">
      <c r="A108" s="12"/>
      <c r="B108" s="12"/>
      <c r="C108" s="14"/>
      <c r="D108" s="12"/>
      <c r="E108" s="12"/>
      <c r="F108" s="12"/>
      <c r="G108" s="22" cm="1">
        <f t="array" ref="G108">IF(Table3[[#This Row],[Column6]]={"Y"},(Table3[[#This Row],[Column4]]-Table3[[#This Row],[Column3]]),0)</f>
        <v>0</v>
      </c>
      <c r="H108" s="23" cm="1">
        <f t="array" ref="H108">IF(Table3[[#This Row],[Column6]]={"N"},(Table3[[#This Row],[Column4]]-Table3[[#This Row],[Column3]]),0)</f>
        <v>0</v>
      </c>
    </row>
    <row r="109" spans="1:8" ht="16.5" x14ac:dyDescent="0.3">
      <c r="A109" s="12"/>
      <c r="B109" s="12"/>
      <c r="C109" s="14"/>
      <c r="D109" s="12"/>
      <c r="E109" s="12"/>
      <c r="F109" s="12"/>
      <c r="G109" s="22" cm="1">
        <f t="array" ref="G109">IF(Table3[[#This Row],[Column6]]={"Y"},(Table3[[#This Row],[Column4]]-Table3[[#This Row],[Column3]]),0)</f>
        <v>0</v>
      </c>
      <c r="H109" s="23" cm="1">
        <f t="array" ref="H109">IF(Table3[[#This Row],[Column6]]={"N"},(Table3[[#This Row],[Column4]]-Table3[[#This Row],[Column3]]),0)</f>
        <v>0</v>
      </c>
    </row>
    <row r="110" spans="1:8" ht="16.5" x14ac:dyDescent="0.3">
      <c r="A110" s="12"/>
      <c r="B110" s="12"/>
      <c r="C110" s="14"/>
      <c r="D110" s="12"/>
      <c r="E110" s="12"/>
      <c r="F110" s="12"/>
      <c r="G110" s="22" cm="1">
        <f t="array" ref="G110">IF(Table3[[#This Row],[Column6]]={"Y"},(Table3[[#This Row],[Column4]]-Table3[[#This Row],[Column3]]),0)</f>
        <v>0</v>
      </c>
      <c r="H110" s="23" cm="1">
        <f t="array" ref="H110">IF(Table3[[#This Row],[Column6]]={"N"},(Table3[[#This Row],[Column4]]-Table3[[#This Row],[Column3]]),0)</f>
        <v>0</v>
      </c>
    </row>
    <row r="111" spans="1:8" ht="16.5" x14ac:dyDescent="0.3">
      <c r="A111" s="12"/>
      <c r="B111" s="12"/>
      <c r="C111" s="14"/>
      <c r="D111" s="12"/>
      <c r="E111" s="12"/>
      <c r="F111" s="12"/>
      <c r="G111" s="22" cm="1">
        <f t="array" ref="G111">IF(Table3[[#This Row],[Column6]]={"Y"},(Table3[[#This Row],[Column4]]-Table3[[#This Row],[Column3]]),0)</f>
        <v>0</v>
      </c>
      <c r="H111" s="23" cm="1">
        <f t="array" ref="H111">IF(Table3[[#This Row],[Column6]]={"N"},(Table3[[#This Row],[Column4]]-Table3[[#This Row],[Column3]]),0)</f>
        <v>0</v>
      </c>
    </row>
    <row r="112" spans="1:8" ht="16.5" x14ac:dyDescent="0.3">
      <c r="A112" s="12"/>
      <c r="B112" s="12"/>
      <c r="C112" s="14"/>
      <c r="D112" s="12"/>
      <c r="E112" s="12"/>
      <c r="F112" s="12"/>
      <c r="G112" s="22" cm="1">
        <f t="array" ref="G112">IF(Table3[[#This Row],[Column6]]={"Y"},(Table3[[#This Row],[Column4]]-Table3[[#This Row],[Column3]]),0)</f>
        <v>0</v>
      </c>
      <c r="H112" s="23" cm="1">
        <f t="array" ref="H112">IF(Table3[[#This Row],[Column6]]={"N"},(Table3[[#This Row],[Column4]]-Table3[[#This Row],[Column3]]),0)</f>
        <v>0</v>
      </c>
    </row>
    <row r="113" spans="1:8" ht="16.5" x14ac:dyDescent="0.3">
      <c r="A113" s="12"/>
      <c r="B113" s="12"/>
      <c r="C113" s="14"/>
      <c r="D113" s="12"/>
      <c r="E113" s="12"/>
      <c r="F113" s="12"/>
      <c r="G113" s="22" cm="1">
        <f t="array" ref="G113">IF(Table3[[#This Row],[Column6]]={"Y"},(Table3[[#This Row],[Column4]]-Table3[[#This Row],[Column3]]),0)</f>
        <v>0</v>
      </c>
      <c r="H113" s="23" cm="1">
        <f t="array" ref="H113">IF(Table3[[#This Row],[Column6]]={"N"},(Table3[[#This Row],[Column4]]-Table3[[#This Row],[Column3]]),0)</f>
        <v>0</v>
      </c>
    </row>
    <row r="114" spans="1:8" ht="16.5" x14ac:dyDescent="0.3">
      <c r="A114" s="12"/>
      <c r="B114" s="12"/>
      <c r="C114" s="14"/>
      <c r="D114" s="12"/>
      <c r="E114" s="12"/>
      <c r="F114" s="12"/>
      <c r="G114" s="22" cm="1">
        <f t="array" ref="G114">IF(Table3[[#This Row],[Column6]]={"Y"},(Table3[[#This Row],[Column4]]-Table3[[#This Row],[Column3]]),0)</f>
        <v>0</v>
      </c>
      <c r="H114" s="23" cm="1">
        <f t="array" ref="H114">IF(Table3[[#This Row],[Column6]]={"N"},(Table3[[#This Row],[Column4]]-Table3[[#This Row],[Column3]]),0)</f>
        <v>0</v>
      </c>
    </row>
    <row r="115" spans="1:8" ht="16.5" x14ac:dyDescent="0.3">
      <c r="A115" s="12"/>
      <c r="B115" s="12"/>
      <c r="C115" s="14"/>
      <c r="D115" s="12"/>
      <c r="E115" s="12"/>
      <c r="F115" s="12"/>
      <c r="G115" s="22" cm="1">
        <f t="array" ref="G115">IF(Table3[[#This Row],[Column6]]={"Y"},(Table3[[#This Row],[Column4]]-Table3[[#This Row],[Column3]]),0)</f>
        <v>0</v>
      </c>
      <c r="H115" s="23" cm="1">
        <f t="array" ref="H115">IF(Table3[[#This Row],[Column6]]={"N"},(Table3[[#This Row],[Column4]]-Table3[[#This Row],[Column3]]),0)</f>
        <v>0</v>
      </c>
    </row>
    <row r="116" spans="1:8" ht="16.5" x14ac:dyDescent="0.3">
      <c r="A116" s="12"/>
      <c r="B116" s="12"/>
      <c r="C116" s="14"/>
      <c r="D116" s="12"/>
      <c r="E116" s="12"/>
      <c r="F116" s="12"/>
      <c r="G116" s="22" cm="1">
        <f t="array" ref="G116">IF(Table3[[#This Row],[Column6]]={"Y"},(Table3[[#This Row],[Column4]]-Table3[[#This Row],[Column3]]),0)</f>
        <v>0</v>
      </c>
      <c r="H116" s="23" cm="1">
        <f t="array" ref="H116">IF(Table3[[#This Row],[Column6]]={"N"},(Table3[[#This Row],[Column4]]-Table3[[#This Row],[Column3]]),0)</f>
        <v>0</v>
      </c>
    </row>
    <row r="117" spans="1:8" ht="16.5" x14ac:dyDescent="0.3">
      <c r="A117" s="12"/>
      <c r="B117" s="12"/>
      <c r="C117" s="14"/>
      <c r="D117" s="12"/>
      <c r="E117" s="12"/>
      <c r="F117" s="12"/>
      <c r="G117" s="22" cm="1">
        <f t="array" ref="G117">IF(Table3[[#This Row],[Column6]]={"Y"},(Table3[[#This Row],[Column4]]-Table3[[#This Row],[Column3]]),0)</f>
        <v>0</v>
      </c>
      <c r="H117" s="23" cm="1">
        <f t="array" ref="H117">IF(Table3[[#This Row],[Column6]]={"N"},(Table3[[#This Row],[Column4]]-Table3[[#This Row],[Column3]]),0)</f>
        <v>0</v>
      </c>
    </row>
    <row r="118" spans="1:8" ht="16.5" x14ac:dyDescent="0.3">
      <c r="A118" s="12"/>
      <c r="B118" s="12"/>
      <c r="C118" s="14"/>
      <c r="D118" s="12"/>
      <c r="E118" s="12"/>
      <c r="F118" s="12"/>
      <c r="G118" s="22" cm="1">
        <f t="array" ref="G118">IF(Table3[[#This Row],[Column6]]={"Y"},(Table3[[#This Row],[Column4]]-Table3[[#This Row],[Column3]]),0)</f>
        <v>0</v>
      </c>
      <c r="H118" s="23" cm="1">
        <f t="array" ref="H118">IF(Table3[[#This Row],[Column6]]={"N"},(Table3[[#This Row],[Column4]]-Table3[[#This Row],[Column3]]),0)</f>
        <v>0</v>
      </c>
    </row>
    <row r="119" spans="1:8" ht="16.5" x14ac:dyDescent="0.3">
      <c r="A119" s="12"/>
      <c r="B119" s="12"/>
      <c r="C119" s="14"/>
      <c r="D119" s="12"/>
      <c r="E119" s="12"/>
      <c r="F119" s="12"/>
      <c r="G119" s="22" cm="1">
        <f t="array" ref="G119">IF(Table3[[#This Row],[Column6]]={"Y"},(Table3[[#This Row],[Column4]]-Table3[[#This Row],[Column3]]),0)</f>
        <v>0</v>
      </c>
      <c r="H119" s="23" cm="1">
        <f t="array" ref="H119">IF(Table3[[#This Row],[Column6]]={"N"},(Table3[[#This Row],[Column4]]-Table3[[#This Row],[Column3]]),0)</f>
        <v>0</v>
      </c>
    </row>
    <row r="120" spans="1:8" ht="16.5" x14ac:dyDescent="0.3">
      <c r="A120" s="12"/>
      <c r="B120" s="12"/>
      <c r="C120" s="14"/>
      <c r="D120" s="12"/>
      <c r="E120" s="12"/>
      <c r="F120" s="12"/>
      <c r="G120" s="22" cm="1">
        <f t="array" ref="G120">IF(Table3[[#This Row],[Column6]]={"Y"},(Table3[[#This Row],[Column4]]-Table3[[#This Row],[Column3]]),0)</f>
        <v>0</v>
      </c>
      <c r="H120" s="23" cm="1">
        <f t="array" ref="H120">IF(Table3[[#This Row],[Column6]]={"N"},(Table3[[#This Row],[Column4]]-Table3[[#This Row],[Column3]]),0)</f>
        <v>0</v>
      </c>
    </row>
    <row r="121" spans="1:8" ht="16.5" x14ac:dyDescent="0.3">
      <c r="A121" s="12"/>
      <c r="B121" s="12"/>
      <c r="C121" s="14"/>
      <c r="D121" s="12"/>
      <c r="E121" s="12"/>
      <c r="F121" s="12"/>
      <c r="G121" s="22" cm="1">
        <f t="array" ref="G121">IF(Table3[[#This Row],[Column6]]={"Y"},(Table3[[#This Row],[Column4]]-Table3[[#This Row],[Column3]]),0)</f>
        <v>0</v>
      </c>
      <c r="H121" s="23" cm="1">
        <f t="array" ref="H121">IF(Table3[[#This Row],[Column6]]={"N"},(Table3[[#This Row],[Column4]]-Table3[[#This Row],[Column3]]),0)</f>
        <v>0</v>
      </c>
    </row>
    <row r="122" spans="1:8" ht="16.5" x14ac:dyDescent="0.3">
      <c r="A122" s="12"/>
      <c r="B122" s="12"/>
      <c r="C122" s="14"/>
      <c r="D122" s="12"/>
      <c r="E122" s="12"/>
      <c r="F122" s="12"/>
      <c r="G122" s="22" cm="1">
        <f t="array" ref="G122">IF(Table3[[#This Row],[Column6]]={"Y"},(Table3[[#This Row],[Column4]]-Table3[[#This Row],[Column3]]),0)</f>
        <v>0</v>
      </c>
      <c r="H122" s="23" cm="1">
        <f t="array" ref="H122">IF(Table3[[#This Row],[Column6]]={"N"},(Table3[[#This Row],[Column4]]-Table3[[#This Row],[Column3]]),0)</f>
        <v>0</v>
      </c>
    </row>
    <row r="123" spans="1:8" ht="16.5" x14ac:dyDescent="0.3">
      <c r="A123" s="12"/>
      <c r="B123" s="12"/>
      <c r="C123" s="14"/>
      <c r="D123" s="12"/>
      <c r="E123" s="12"/>
      <c r="F123" s="12"/>
      <c r="G123" s="22" cm="1">
        <f t="array" ref="G123">IF(Table3[[#This Row],[Column6]]={"Y"},(Table3[[#This Row],[Column4]]-Table3[[#This Row],[Column3]]),0)</f>
        <v>0</v>
      </c>
      <c r="H123" s="23" cm="1">
        <f t="array" ref="H123">IF(Table3[[#This Row],[Column6]]={"N"},(Table3[[#This Row],[Column4]]-Table3[[#This Row],[Column3]]),0)</f>
        <v>0</v>
      </c>
    </row>
    <row r="124" spans="1:8" ht="16.5" x14ac:dyDescent="0.3">
      <c r="A124" s="12"/>
      <c r="B124" s="12"/>
      <c r="C124" s="14"/>
      <c r="D124" s="12"/>
      <c r="E124" s="12"/>
      <c r="F124" s="12"/>
      <c r="G124" s="22" cm="1">
        <f t="array" ref="G124">IF(Table3[[#This Row],[Column6]]={"Y"},(Table3[[#This Row],[Column4]]-Table3[[#This Row],[Column3]]),0)</f>
        <v>0</v>
      </c>
      <c r="H124" s="23" cm="1">
        <f t="array" ref="H124">IF(Table3[[#This Row],[Column6]]={"N"},(Table3[[#This Row],[Column4]]-Table3[[#This Row],[Column3]]),0)</f>
        <v>0</v>
      </c>
    </row>
    <row r="125" spans="1:8" ht="16.5" x14ac:dyDescent="0.3">
      <c r="A125" s="12"/>
      <c r="B125" s="12"/>
      <c r="C125" s="14"/>
      <c r="D125" s="12"/>
      <c r="E125" s="12"/>
      <c r="F125" s="12"/>
      <c r="G125" s="22" cm="1">
        <f t="array" ref="G125">IF(Table3[[#This Row],[Column6]]={"Y"},(Table3[[#This Row],[Column4]]-Table3[[#This Row],[Column3]]),0)</f>
        <v>0</v>
      </c>
      <c r="H125" s="23" cm="1">
        <f t="array" ref="H125">IF(Table3[[#This Row],[Column6]]={"N"},(Table3[[#This Row],[Column4]]-Table3[[#This Row],[Column3]]),0)</f>
        <v>0</v>
      </c>
    </row>
    <row r="126" spans="1:8" ht="16.5" x14ac:dyDescent="0.3">
      <c r="A126" s="12"/>
      <c r="B126" s="12"/>
      <c r="C126" s="14"/>
      <c r="D126" s="12"/>
      <c r="E126" s="12"/>
      <c r="F126" s="12"/>
      <c r="G126" s="22" cm="1">
        <f t="array" ref="G126">IF(Table3[[#This Row],[Column6]]={"Y"},(Table3[[#This Row],[Column4]]-Table3[[#This Row],[Column3]]),0)</f>
        <v>0</v>
      </c>
      <c r="H126" s="23" cm="1">
        <f t="array" ref="H126">IF(Table3[[#This Row],[Column6]]={"N"},(Table3[[#This Row],[Column4]]-Table3[[#This Row],[Column3]]),0)</f>
        <v>0</v>
      </c>
    </row>
    <row r="127" spans="1:8" ht="16.5" x14ac:dyDescent="0.3">
      <c r="A127" s="12"/>
      <c r="B127" s="12"/>
      <c r="C127" s="14"/>
      <c r="D127" s="12"/>
      <c r="E127" s="12"/>
      <c r="F127" s="12"/>
      <c r="G127" s="22" cm="1">
        <f t="array" ref="G127">IF(Table3[[#This Row],[Column6]]={"Y"},(Table3[[#This Row],[Column4]]-Table3[[#This Row],[Column3]]),0)</f>
        <v>0</v>
      </c>
      <c r="H127" s="23" cm="1">
        <f t="array" ref="H127">IF(Table3[[#This Row],[Column6]]={"N"},(Table3[[#This Row],[Column4]]-Table3[[#This Row],[Column3]]),0)</f>
        <v>0</v>
      </c>
    </row>
    <row r="128" spans="1:8" ht="16.5" x14ac:dyDescent="0.3">
      <c r="A128" s="12"/>
      <c r="B128" s="12"/>
      <c r="C128" s="14"/>
      <c r="D128" s="12"/>
      <c r="E128" s="12"/>
      <c r="F128" s="12"/>
      <c r="G128" s="22" cm="1">
        <f t="array" ref="G128">IF(Table3[[#This Row],[Column6]]={"Y"},(Table3[[#This Row],[Column4]]-Table3[[#This Row],[Column3]]),0)</f>
        <v>0</v>
      </c>
      <c r="H128" s="23" cm="1">
        <f t="array" ref="H128">IF(Table3[[#This Row],[Column6]]={"N"},(Table3[[#This Row],[Column4]]-Table3[[#This Row],[Column3]]),0)</f>
        <v>0</v>
      </c>
    </row>
    <row r="129" spans="1:8" ht="16.5" x14ac:dyDescent="0.3">
      <c r="A129" s="12"/>
      <c r="B129" s="12"/>
      <c r="C129" s="14"/>
      <c r="D129" s="12"/>
      <c r="E129" s="12"/>
      <c r="F129" s="12"/>
      <c r="G129" s="22" cm="1">
        <f t="array" ref="G129">IF(Table3[[#This Row],[Column6]]={"Y"},(Table3[[#This Row],[Column4]]-Table3[[#This Row],[Column3]]),0)</f>
        <v>0</v>
      </c>
      <c r="H129" s="23" cm="1">
        <f t="array" ref="H129">IF(Table3[[#This Row],[Column6]]={"N"},(Table3[[#This Row],[Column4]]-Table3[[#This Row],[Column3]]),0)</f>
        <v>0</v>
      </c>
    </row>
    <row r="130" spans="1:8" ht="16.5" x14ac:dyDescent="0.3">
      <c r="A130" s="12"/>
      <c r="B130" s="12"/>
      <c r="C130" s="14"/>
      <c r="D130" s="12"/>
      <c r="E130" s="12"/>
      <c r="F130" s="12"/>
      <c r="G130" s="22" cm="1">
        <f t="array" ref="G130">IF(Table3[[#This Row],[Column6]]={"Y"},(Table3[[#This Row],[Column4]]-Table3[[#This Row],[Column3]]),0)</f>
        <v>0</v>
      </c>
      <c r="H130" s="23" cm="1">
        <f t="array" ref="H130">IF(Table3[[#This Row],[Column6]]={"N"},(Table3[[#This Row],[Column4]]-Table3[[#This Row],[Column3]]),0)</f>
        <v>0</v>
      </c>
    </row>
    <row r="131" spans="1:8" ht="16.5" x14ac:dyDescent="0.3">
      <c r="A131" s="12"/>
      <c r="B131" s="12"/>
      <c r="C131" s="14"/>
      <c r="D131" s="12"/>
      <c r="E131" s="12"/>
      <c r="F131" s="12"/>
      <c r="G131" s="22" cm="1">
        <f t="array" ref="G131">IF(Table3[[#This Row],[Column6]]={"Y"},(Table3[[#This Row],[Column4]]-Table3[[#This Row],[Column3]]),0)</f>
        <v>0</v>
      </c>
      <c r="H131" s="23" cm="1">
        <f t="array" ref="H131">IF(Table3[[#This Row],[Column6]]={"N"},(Table3[[#This Row],[Column4]]-Table3[[#This Row],[Column3]]),0)</f>
        <v>0</v>
      </c>
    </row>
    <row r="132" spans="1:8" ht="16.5" x14ac:dyDescent="0.3">
      <c r="A132" s="12"/>
      <c r="B132" s="12"/>
      <c r="C132" s="14"/>
      <c r="D132" s="12"/>
      <c r="E132" s="12"/>
      <c r="F132" s="12"/>
      <c r="G132" s="22" cm="1">
        <f t="array" ref="G132">IF(Table3[[#This Row],[Column6]]={"Y"},(Table3[[#This Row],[Column4]]-Table3[[#This Row],[Column3]]),0)</f>
        <v>0</v>
      </c>
      <c r="H132" s="23" cm="1">
        <f t="array" ref="H132">IF(Table3[[#This Row],[Column6]]={"N"},(Table3[[#This Row],[Column4]]-Table3[[#This Row],[Column3]]),0)</f>
        <v>0</v>
      </c>
    </row>
    <row r="133" spans="1:8" ht="16.5" x14ac:dyDescent="0.3">
      <c r="A133" s="12"/>
      <c r="B133" s="12"/>
      <c r="C133" s="14"/>
      <c r="D133" s="12"/>
      <c r="E133" s="12"/>
      <c r="F133" s="12"/>
      <c r="G133" s="22" cm="1">
        <f t="array" ref="G133">IF(Table3[[#This Row],[Column6]]={"Y"},(Table3[[#This Row],[Column4]]-Table3[[#This Row],[Column3]]),0)</f>
        <v>0</v>
      </c>
      <c r="H133" s="23" cm="1">
        <f t="array" ref="H133">IF(Table3[[#This Row],[Column6]]={"N"},(Table3[[#This Row],[Column4]]-Table3[[#This Row],[Column3]]),0)</f>
        <v>0</v>
      </c>
    </row>
    <row r="134" spans="1:8" ht="16.5" x14ac:dyDescent="0.3">
      <c r="A134" s="12"/>
      <c r="B134" s="12"/>
      <c r="C134" s="14"/>
      <c r="D134" s="12"/>
      <c r="E134" s="12"/>
      <c r="F134" s="12"/>
      <c r="G134" s="22" cm="1">
        <f t="array" ref="G134">IF(Table3[[#This Row],[Column6]]={"Y"},(Table3[[#This Row],[Column4]]-Table3[[#This Row],[Column3]]),0)</f>
        <v>0</v>
      </c>
      <c r="H134" s="23" cm="1">
        <f t="array" ref="H134">IF(Table3[[#This Row],[Column6]]={"N"},(Table3[[#This Row],[Column4]]-Table3[[#This Row],[Column3]]),0)</f>
        <v>0</v>
      </c>
    </row>
    <row r="135" spans="1:8" ht="16.5" x14ac:dyDescent="0.3">
      <c r="A135" s="12"/>
      <c r="B135" s="12"/>
      <c r="C135" s="14"/>
      <c r="D135" s="12"/>
      <c r="E135" s="12"/>
      <c r="F135" s="12"/>
      <c r="G135" s="22" cm="1">
        <f t="array" ref="G135">IF(Table3[[#This Row],[Column6]]={"Y"},(Table3[[#This Row],[Column4]]-Table3[[#This Row],[Column3]]),0)</f>
        <v>0</v>
      </c>
      <c r="H135" s="23" cm="1">
        <f t="array" ref="H135">IF(Table3[[#This Row],[Column6]]={"N"},(Table3[[#This Row],[Column4]]-Table3[[#This Row],[Column3]]),0)</f>
        <v>0</v>
      </c>
    </row>
    <row r="136" spans="1:8" ht="16.5" x14ac:dyDescent="0.3">
      <c r="A136" s="12"/>
      <c r="B136" s="12"/>
      <c r="C136" s="14"/>
      <c r="D136" s="12"/>
      <c r="E136" s="12"/>
      <c r="F136" s="12"/>
      <c r="G136" s="22" cm="1">
        <f t="array" ref="G136">IF(Table3[[#This Row],[Column6]]={"Y"},(Table3[[#This Row],[Column4]]-Table3[[#This Row],[Column3]]),0)</f>
        <v>0</v>
      </c>
      <c r="H136" s="23" cm="1">
        <f t="array" ref="H136">IF(Table3[[#This Row],[Column6]]={"N"},(Table3[[#This Row],[Column4]]-Table3[[#This Row],[Column3]]),0)</f>
        <v>0</v>
      </c>
    </row>
    <row r="137" spans="1:8" ht="16.5" x14ac:dyDescent="0.3">
      <c r="A137" s="12"/>
      <c r="B137" s="12"/>
      <c r="C137" s="14"/>
      <c r="D137" s="12"/>
      <c r="E137" s="12"/>
      <c r="F137" s="12"/>
      <c r="G137" s="22" cm="1">
        <f t="array" ref="G137">IF(Table3[[#This Row],[Column6]]={"Y"},(Table3[[#This Row],[Column4]]-Table3[[#This Row],[Column3]]),0)</f>
        <v>0</v>
      </c>
      <c r="H137" s="23" cm="1">
        <f t="array" ref="H137">IF(Table3[[#This Row],[Column6]]={"N"},(Table3[[#This Row],[Column4]]-Table3[[#This Row],[Column3]]),0)</f>
        <v>0</v>
      </c>
    </row>
    <row r="138" spans="1:8" ht="16.5" x14ac:dyDescent="0.3">
      <c r="A138" s="12"/>
      <c r="B138" s="12"/>
      <c r="C138" s="14"/>
      <c r="D138" s="12"/>
      <c r="E138" s="12"/>
      <c r="F138" s="12"/>
      <c r="G138" s="22" cm="1">
        <f t="array" ref="G138">IF(Table3[[#This Row],[Column6]]={"Y"},(Table3[[#This Row],[Column4]]-Table3[[#This Row],[Column3]]),0)</f>
        <v>0</v>
      </c>
      <c r="H138" s="23" cm="1">
        <f t="array" ref="H138">IF(Table3[[#This Row],[Column6]]={"N"},(Table3[[#This Row],[Column4]]-Table3[[#This Row],[Column3]]),0)</f>
        <v>0</v>
      </c>
    </row>
    <row r="139" spans="1:8" ht="16.5" x14ac:dyDescent="0.3">
      <c r="A139" s="12"/>
      <c r="B139" s="12"/>
      <c r="C139" s="14"/>
      <c r="D139" s="12"/>
      <c r="E139" s="12"/>
      <c r="F139" s="12"/>
      <c r="G139" s="22" cm="1">
        <f t="array" ref="G139">IF(Table3[[#This Row],[Column6]]={"Y"},(Table3[[#This Row],[Column4]]-Table3[[#This Row],[Column3]]),0)</f>
        <v>0</v>
      </c>
      <c r="H139" s="23" cm="1">
        <f t="array" ref="H139">IF(Table3[[#This Row],[Column6]]={"N"},(Table3[[#This Row],[Column4]]-Table3[[#This Row],[Column3]]),0)</f>
        <v>0</v>
      </c>
    </row>
    <row r="140" spans="1:8" ht="16.5" x14ac:dyDescent="0.3">
      <c r="A140" s="12"/>
      <c r="B140" s="12"/>
      <c r="C140" s="14"/>
      <c r="D140" s="12"/>
      <c r="E140" s="12"/>
      <c r="F140" s="12"/>
      <c r="G140" s="22" cm="1">
        <f t="array" ref="G140">IF(Table3[[#This Row],[Column6]]={"Y"},(Table3[[#This Row],[Column4]]-Table3[[#This Row],[Column3]]),0)</f>
        <v>0</v>
      </c>
      <c r="H140" s="23" cm="1">
        <f t="array" ref="H140">IF(Table3[[#This Row],[Column6]]={"N"},(Table3[[#This Row],[Column4]]-Table3[[#This Row],[Column3]]),0)</f>
        <v>0</v>
      </c>
    </row>
    <row r="141" spans="1:8" ht="16.5" x14ac:dyDescent="0.3">
      <c r="A141" s="12"/>
      <c r="B141" s="12"/>
      <c r="C141" s="14"/>
      <c r="D141" s="12"/>
      <c r="E141" s="12"/>
      <c r="F141" s="12"/>
      <c r="G141" s="22" cm="1">
        <f t="array" ref="G141">IF(Table3[[#This Row],[Column6]]={"Y"},(Table3[[#This Row],[Column4]]-Table3[[#This Row],[Column3]]),0)</f>
        <v>0</v>
      </c>
      <c r="H141" s="23" cm="1">
        <f t="array" ref="H141">IF(Table3[[#This Row],[Column6]]={"N"},(Table3[[#This Row],[Column4]]-Table3[[#This Row],[Column3]]),0)</f>
        <v>0</v>
      </c>
    </row>
    <row r="142" spans="1:8" ht="16.5" x14ac:dyDescent="0.3">
      <c r="A142" s="12"/>
      <c r="B142" s="12"/>
      <c r="C142" s="14"/>
      <c r="D142" s="12"/>
      <c r="E142" s="12"/>
      <c r="F142" s="12"/>
      <c r="G142" s="22" cm="1">
        <f t="array" ref="G142">IF(Table3[[#This Row],[Column6]]={"Y"},(Table3[[#This Row],[Column4]]-Table3[[#This Row],[Column3]]),0)</f>
        <v>0</v>
      </c>
      <c r="H142" s="23" cm="1">
        <f t="array" ref="H142">IF(Table3[[#This Row],[Column6]]={"N"},(Table3[[#This Row],[Column4]]-Table3[[#This Row],[Column3]]),0)</f>
        <v>0</v>
      </c>
    </row>
    <row r="143" spans="1:8" ht="16.5" x14ac:dyDescent="0.3">
      <c r="A143" s="12"/>
      <c r="B143" s="12"/>
      <c r="C143" s="14"/>
      <c r="D143" s="12"/>
      <c r="E143" s="12"/>
      <c r="F143" s="12"/>
      <c r="G143" s="22" cm="1">
        <f t="array" ref="G143">IF(Table3[[#This Row],[Column6]]={"Y"},(Table3[[#This Row],[Column4]]-Table3[[#This Row],[Column3]]),0)</f>
        <v>0</v>
      </c>
      <c r="H143" s="23" cm="1">
        <f t="array" ref="H143">IF(Table3[[#This Row],[Column6]]={"N"},(Table3[[#This Row],[Column4]]-Table3[[#This Row],[Column3]]),0)</f>
        <v>0</v>
      </c>
    </row>
    <row r="144" spans="1:8" ht="16.5" x14ac:dyDescent="0.3">
      <c r="A144" s="12"/>
      <c r="B144" s="12"/>
      <c r="C144" s="14"/>
      <c r="D144" s="12"/>
      <c r="E144" s="12"/>
      <c r="F144" s="12"/>
      <c r="G144" s="22" cm="1">
        <f t="array" ref="G144">IF(Table3[[#This Row],[Column6]]={"Y"},(Table3[[#This Row],[Column4]]-Table3[[#This Row],[Column3]]),0)</f>
        <v>0</v>
      </c>
      <c r="H144" s="23" cm="1">
        <f t="array" ref="H144">IF(Table3[[#This Row],[Column6]]={"N"},(Table3[[#This Row],[Column4]]-Table3[[#This Row],[Column3]]),0)</f>
        <v>0</v>
      </c>
    </row>
    <row r="145" spans="1:8" ht="16.5" x14ac:dyDescent="0.3">
      <c r="A145" s="12"/>
      <c r="B145" s="12"/>
      <c r="C145" s="14"/>
      <c r="D145" s="12"/>
      <c r="E145" s="12"/>
      <c r="F145" s="12"/>
      <c r="G145" s="22" cm="1">
        <f t="array" ref="G145">IF(Table3[[#This Row],[Column6]]={"Y"},(Table3[[#This Row],[Column4]]-Table3[[#This Row],[Column3]]),0)</f>
        <v>0</v>
      </c>
      <c r="H145" s="23" cm="1">
        <f t="array" ref="H145">IF(Table3[[#This Row],[Column6]]={"N"},(Table3[[#This Row],[Column4]]-Table3[[#This Row],[Column3]]),0)</f>
        <v>0</v>
      </c>
    </row>
    <row r="146" spans="1:8" ht="16.5" x14ac:dyDescent="0.3">
      <c r="A146" s="12"/>
      <c r="B146" s="12"/>
      <c r="C146" s="14"/>
      <c r="D146" s="12"/>
      <c r="E146" s="12"/>
      <c r="F146" s="12"/>
      <c r="G146" s="22" cm="1">
        <f t="array" ref="G146">IF(Table3[[#This Row],[Column6]]={"Y"},(Table3[[#This Row],[Column4]]-Table3[[#This Row],[Column3]]),0)</f>
        <v>0</v>
      </c>
      <c r="H146" s="23" cm="1">
        <f t="array" ref="H146">IF(Table3[[#This Row],[Column6]]={"N"},(Table3[[#This Row],[Column4]]-Table3[[#This Row],[Column3]]),0)</f>
        <v>0</v>
      </c>
    </row>
    <row r="147" spans="1:8" ht="16.5" x14ac:dyDescent="0.3">
      <c r="A147" s="12"/>
      <c r="B147" s="12"/>
      <c r="C147" s="14"/>
      <c r="D147" s="12"/>
      <c r="E147" s="12"/>
      <c r="F147" s="12"/>
      <c r="G147" s="22" cm="1">
        <f t="array" ref="G147">IF(Table3[[#This Row],[Column6]]={"Y"},(Table3[[#This Row],[Column4]]-Table3[[#This Row],[Column3]]),0)</f>
        <v>0</v>
      </c>
      <c r="H147" s="23" cm="1">
        <f t="array" ref="H147">IF(Table3[[#This Row],[Column6]]={"N"},(Table3[[#This Row],[Column4]]-Table3[[#This Row],[Column3]]),0)</f>
        <v>0</v>
      </c>
    </row>
    <row r="148" spans="1:8" ht="16.5" x14ac:dyDescent="0.3">
      <c r="A148" s="12"/>
      <c r="B148" s="12"/>
      <c r="C148" s="14"/>
      <c r="D148" s="12"/>
      <c r="E148" s="12"/>
      <c r="F148" s="12"/>
      <c r="G148" s="22" cm="1">
        <f t="array" ref="G148">IF(Table3[[#This Row],[Column6]]={"Y"},(Table3[[#This Row],[Column4]]-Table3[[#This Row],[Column3]]),0)</f>
        <v>0</v>
      </c>
      <c r="H148" s="23" cm="1">
        <f t="array" ref="H148">IF(Table3[[#This Row],[Column6]]={"N"},(Table3[[#This Row],[Column4]]-Table3[[#This Row],[Column3]]),0)</f>
        <v>0</v>
      </c>
    </row>
    <row r="149" spans="1:8" ht="16.5" x14ac:dyDescent="0.3">
      <c r="A149" s="12"/>
      <c r="B149" s="12"/>
      <c r="C149" s="14"/>
      <c r="D149" s="12"/>
      <c r="E149" s="12"/>
      <c r="F149" s="12"/>
      <c r="G149" s="22" cm="1">
        <f t="array" ref="G149">IF(Table3[[#This Row],[Column6]]={"Y"},(Table3[[#This Row],[Column4]]-Table3[[#This Row],[Column3]]),0)</f>
        <v>0</v>
      </c>
      <c r="H149" s="23" cm="1">
        <f t="array" ref="H149">IF(Table3[[#This Row],[Column6]]={"N"},(Table3[[#This Row],[Column4]]-Table3[[#This Row],[Column3]]),0)</f>
        <v>0</v>
      </c>
    </row>
    <row r="150" spans="1:8" ht="16.5" x14ac:dyDescent="0.3">
      <c r="A150" s="12"/>
      <c r="B150" s="12"/>
      <c r="C150" s="14"/>
      <c r="D150" s="12"/>
      <c r="E150" s="12"/>
      <c r="F150" s="12"/>
      <c r="G150" s="22" cm="1">
        <f t="array" ref="G150">IF(Table3[[#This Row],[Column6]]={"Y"},(Table3[[#This Row],[Column4]]-Table3[[#This Row],[Column3]]),0)</f>
        <v>0</v>
      </c>
      <c r="H150" s="23" cm="1">
        <f t="array" ref="H150">IF(Table3[[#This Row],[Column6]]={"N"},(Table3[[#This Row],[Column4]]-Table3[[#This Row],[Column3]]),0)</f>
        <v>0</v>
      </c>
    </row>
    <row r="151" spans="1:8" ht="16.5" x14ac:dyDescent="0.3">
      <c r="A151" s="12"/>
      <c r="B151" s="12"/>
      <c r="C151" s="14"/>
      <c r="D151" s="12"/>
      <c r="E151" s="12"/>
      <c r="F151" s="12"/>
      <c r="G151" s="22" cm="1">
        <f t="array" ref="G151">IF(Table3[[#This Row],[Column6]]={"Y"},(Table3[[#This Row],[Column4]]-Table3[[#This Row],[Column3]]),0)</f>
        <v>0</v>
      </c>
      <c r="H151" s="23" cm="1">
        <f t="array" ref="H151">IF(Table3[[#This Row],[Column6]]={"N"},(Table3[[#This Row],[Column4]]-Table3[[#This Row],[Column3]]),0)</f>
        <v>0</v>
      </c>
    </row>
    <row r="152" spans="1:8" ht="16.5" x14ac:dyDescent="0.3">
      <c r="A152" s="12"/>
      <c r="B152" s="12"/>
      <c r="C152" s="14"/>
      <c r="D152" s="12"/>
      <c r="E152" s="12"/>
      <c r="F152" s="12"/>
      <c r="G152" s="22" cm="1">
        <f t="array" ref="G152">IF(Table3[[#This Row],[Column6]]={"Y"},(Table3[[#This Row],[Column4]]-Table3[[#This Row],[Column3]]),0)</f>
        <v>0</v>
      </c>
      <c r="H152" s="23" cm="1">
        <f t="array" ref="H152">IF(Table3[[#This Row],[Column6]]={"N"},(Table3[[#This Row],[Column4]]-Table3[[#This Row],[Column3]]),0)</f>
        <v>0</v>
      </c>
    </row>
    <row r="153" spans="1:8" ht="16.5" x14ac:dyDescent="0.3">
      <c r="A153" s="12"/>
      <c r="B153" s="12"/>
      <c r="C153" s="14"/>
      <c r="D153" s="12"/>
      <c r="E153" s="12"/>
      <c r="F153" s="12"/>
      <c r="G153" s="22" cm="1">
        <f t="array" ref="G153">IF(Table3[[#This Row],[Column6]]={"Y"},(Table3[[#This Row],[Column4]]-Table3[[#This Row],[Column3]]),0)</f>
        <v>0</v>
      </c>
      <c r="H153" s="23" cm="1">
        <f t="array" ref="H153">IF(Table3[[#This Row],[Column6]]={"N"},(Table3[[#This Row],[Column4]]-Table3[[#This Row],[Column3]]),0)</f>
        <v>0</v>
      </c>
    </row>
    <row r="154" spans="1:8" ht="16.5" x14ac:dyDescent="0.3">
      <c r="A154" s="12"/>
      <c r="B154" s="12"/>
      <c r="C154" s="14"/>
      <c r="D154" s="12"/>
      <c r="E154" s="12"/>
      <c r="F154" s="12"/>
      <c r="G154" s="22" cm="1">
        <f t="array" ref="G154">IF(Table3[[#This Row],[Column6]]={"Y"},(Table3[[#This Row],[Column4]]-Table3[[#This Row],[Column3]]),0)</f>
        <v>0</v>
      </c>
      <c r="H154" s="23" cm="1">
        <f t="array" ref="H154">IF(Table3[[#This Row],[Column6]]={"N"},(Table3[[#This Row],[Column4]]-Table3[[#This Row],[Column3]]),0)</f>
        <v>0</v>
      </c>
    </row>
    <row r="155" spans="1:8" ht="16.5" x14ac:dyDescent="0.3">
      <c r="A155" s="12"/>
      <c r="B155" s="12"/>
      <c r="C155" s="14"/>
      <c r="D155" s="12"/>
      <c r="E155" s="12"/>
      <c r="F155" s="12"/>
      <c r="G155" s="22" cm="1">
        <f t="array" ref="G155">IF(Table3[[#This Row],[Column6]]={"Y"},(Table3[[#This Row],[Column4]]-Table3[[#This Row],[Column3]]),0)</f>
        <v>0</v>
      </c>
      <c r="H155" s="23" cm="1">
        <f t="array" ref="H155">IF(Table3[[#This Row],[Column6]]={"N"},(Table3[[#This Row],[Column4]]-Table3[[#This Row],[Column3]]),0)</f>
        <v>0</v>
      </c>
    </row>
    <row r="156" spans="1:8" ht="16.5" x14ac:dyDescent="0.3">
      <c r="A156" s="12"/>
      <c r="B156" s="12"/>
      <c r="C156" s="14"/>
      <c r="D156" s="12"/>
      <c r="E156" s="12"/>
      <c r="F156" s="12"/>
      <c r="G156" s="22" cm="1">
        <f t="array" ref="G156">IF(Table3[[#This Row],[Column6]]={"Y"},(Table3[[#This Row],[Column4]]-Table3[[#This Row],[Column3]]),0)</f>
        <v>0</v>
      </c>
      <c r="H156" s="23" cm="1">
        <f t="array" ref="H156">IF(Table3[[#This Row],[Column6]]={"N"},(Table3[[#This Row],[Column4]]-Table3[[#This Row],[Column3]]),0)</f>
        <v>0</v>
      </c>
    </row>
    <row r="157" spans="1:8" ht="16.5" x14ac:dyDescent="0.3">
      <c r="A157" s="12"/>
      <c r="B157" s="12"/>
      <c r="C157" s="14"/>
      <c r="D157" s="12"/>
      <c r="E157" s="12"/>
      <c r="F157" s="12"/>
      <c r="G157" s="22" cm="1">
        <f t="array" ref="G157">IF(Table3[[#This Row],[Column6]]={"Y"},(Table3[[#This Row],[Column4]]-Table3[[#This Row],[Column3]]),0)</f>
        <v>0</v>
      </c>
      <c r="H157" s="23" cm="1">
        <f t="array" ref="H157">IF(Table3[[#This Row],[Column6]]={"N"},(Table3[[#This Row],[Column4]]-Table3[[#This Row],[Column3]]),0)</f>
        <v>0</v>
      </c>
    </row>
    <row r="158" spans="1:8" ht="16.5" x14ac:dyDescent="0.3">
      <c r="A158" s="12"/>
      <c r="B158" s="12"/>
      <c r="C158" s="14"/>
      <c r="D158" s="12"/>
      <c r="E158" s="12"/>
      <c r="F158" s="12"/>
      <c r="G158" s="22" cm="1">
        <f t="array" ref="G158">IF(Table3[[#This Row],[Column6]]={"Y"},(Table3[[#This Row],[Column4]]-Table3[[#This Row],[Column3]]),0)</f>
        <v>0</v>
      </c>
      <c r="H158" s="23" cm="1">
        <f t="array" ref="H158">IF(Table3[[#This Row],[Column6]]={"N"},(Table3[[#This Row],[Column4]]-Table3[[#This Row],[Column3]]),0)</f>
        <v>0</v>
      </c>
    </row>
    <row r="159" spans="1:8" ht="16.5" x14ac:dyDescent="0.3">
      <c r="A159" s="12"/>
      <c r="B159" s="12"/>
      <c r="C159" s="14"/>
      <c r="D159" s="12"/>
      <c r="E159" s="12"/>
      <c r="F159" s="12"/>
      <c r="G159" s="22" cm="1">
        <f t="array" ref="G159">IF(Table3[[#This Row],[Column6]]={"Y"},(Table3[[#This Row],[Column4]]-Table3[[#This Row],[Column3]]),0)</f>
        <v>0</v>
      </c>
      <c r="H159" s="23" cm="1">
        <f t="array" ref="H159">IF(Table3[[#This Row],[Column6]]={"N"},(Table3[[#This Row],[Column4]]-Table3[[#This Row],[Column3]]),0)</f>
        <v>0</v>
      </c>
    </row>
    <row r="160" spans="1:8" ht="16.5" x14ac:dyDescent="0.3">
      <c r="A160" s="12"/>
      <c r="B160" s="12"/>
      <c r="C160" s="14"/>
      <c r="D160" s="12"/>
      <c r="E160" s="12"/>
      <c r="F160" s="12"/>
      <c r="G160" s="22" cm="1">
        <f t="array" ref="G160">IF(Table3[[#This Row],[Column6]]={"Y"},(Table3[[#This Row],[Column4]]-Table3[[#This Row],[Column3]]),0)</f>
        <v>0</v>
      </c>
      <c r="H160" s="23" cm="1">
        <f t="array" ref="H160">IF(Table3[[#This Row],[Column6]]={"N"},(Table3[[#This Row],[Column4]]-Table3[[#This Row],[Column3]]),0)</f>
        <v>0</v>
      </c>
    </row>
    <row r="161" spans="1:8" ht="16.5" x14ac:dyDescent="0.3">
      <c r="A161" s="12"/>
      <c r="B161" s="12"/>
      <c r="C161" s="14"/>
      <c r="D161" s="12"/>
      <c r="E161" s="12"/>
      <c r="F161" s="12"/>
      <c r="G161" s="22" cm="1">
        <f t="array" ref="G161">IF(Table3[[#This Row],[Column6]]={"Y"},(Table3[[#This Row],[Column4]]-Table3[[#This Row],[Column3]]),0)</f>
        <v>0</v>
      </c>
      <c r="H161" s="23" cm="1">
        <f t="array" ref="H161">IF(Table3[[#This Row],[Column6]]={"N"},(Table3[[#This Row],[Column4]]-Table3[[#This Row],[Column3]]),0)</f>
        <v>0</v>
      </c>
    </row>
    <row r="162" spans="1:8" ht="16.5" x14ac:dyDescent="0.3">
      <c r="A162" s="12"/>
      <c r="B162" s="12"/>
      <c r="C162" s="14"/>
      <c r="D162" s="12"/>
      <c r="E162" s="12"/>
      <c r="F162" s="12"/>
      <c r="G162" s="22" cm="1">
        <f t="array" ref="G162">IF(Table3[[#This Row],[Column6]]={"Y"},(Table3[[#This Row],[Column4]]-Table3[[#This Row],[Column3]]),0)</f>
        <v>0</v>
      </c>
      <c r="H162" s="23" cm="1">
        <f t="array" ref="H162">IF(Table3[[#This Row],[Column6]]={"N"},(Table3[[#This Row],[Column4]]-Table3[[#This Row],[Column3]]),0)</f>
        <v>0</v>
      </c>
    </row>
    <row r="163" spans="1:8" ht="16.5" x14ac:dyDescent="0.3">
      <c r="A163" s="12"/>
      <c r="B163" s="12"/>
      <c r="C163" s="14"/>
      <c r="D163" s="12"/>
      <c r="E163" s="12"/>
      <c r="F163" s="12"/>
      <c r="G163" s="22" cm="1">
        <f t="array" ref="G163">IF(Table3[[#This Row],[Column6]]={"Y"},(Table3[[#This Row],[Column4]]-Table3[[#This Row],[Column3]]),0)</f>
        <v>0</v>
      </c>
      <c r="H163" s="23" cm="1">
        <f t="array" ref="H163">IF(Table3[[#This Row],[Column6]]={"N"},(Table3[[#This Row],[Column4]]-Table3[[#This Row],[Column3]]),0)</f>
        <v>0</v>
      </c>
    </row>
    <row r="164" spans="1:8" ht="16.5" x14ac:dyDescent="0.3">
      <c r="A164" s="12"/>
      <c r="B164" s="12"/>
      <c r="C164" s="14"/>
      <c r="D164" s="12"/>
      <c r="E164" s="12"/>
      <c r="F164" s="12"/>
      <c r="G164" s="22" cm="1">
        <f t="array" ref="G164">IF(Table3[[#This Row],[Column6]]={"Y"},(Table3[[#This Row],[Column4]]-Table3[[#This Row],[Column3]]),0)</f>
        <v>0</v>
      </c>
      <c r="H164" s="23" cm="1">
        <f t="array" ref="H164">IF(Table3[[#This Row],[Column6]]={"N"},(Table3[[#This Row],[Column4]]-Table3[[#This Row],[Column3]]),0)</f>
        <v>0</v>
      </c>
    </row>
    <row r="165" spans="1:8" ht="16.5" x14ac:dyDescent="0.3">
      <c r="A165" s="12"/>
      <c r="B165" s="12"/>
      <c r="C165" s="14"/>
      <c r="D165" s="12"/>
      <c r="E165" s="12"/>
      <c r="F165" s="12"/>
      <c r="G165" s="22" cm="1">
        <f t="array" ref="G165">IF(Table3[[#This Row],[Column6]]={"Y"},(Table3[[#This Row],[Column4]]-Table3[[#This Row],[Column3]]),0)</f>
        <v>0</v>
      </c>
      <c r="H165" s="23" cm="1">
        <f t="array" ref="H165">IF(Table3[[#This Row],[Column6]]={"N"},(Table3[[#This Row],[Column4]]-Table3[[#This Row],[Column3]]),0)</f>
        <v>0</v>
      </c>
    </row>
    <row r="166" spans="1:8" ht="16.5" x14ac:dyDescent="0.3">
      <c r="A166" s="12"/>
      <c r="B166" s="12"/>
      <c r="C166" s="14"/>
      <c r="D166" s="12"/>
      <c r="E166" s="12"/>
      <c r="F166" s="12"/>
      <c r="G166" s="22" cm="1">
        <f t="array" ref="G166">IF(Table3[[#This Row],[Column6]]={"Y"},(Table3[[#This Row],[Column4]]-Table3[[#This Row],[Column3]]),0)</f>
        <v>0</v>
      </c>
      <c r="H166" s="23" cm="1">
        <f t="array" ref="H166">IF(Table3[[#This Row],[Column6]]={"N"},(Table3[[#This Row],[Column4]]-Table3[[#This Row],[Column3]]),0)</f>
        <v>0</v>
      </c>
    </row>
    <row r="167" spans="1:8" ht="16.5" x14ac:dyDescent="0.3">
      <c r="A167" s="12"/>
      <c r="B167" s="12"/>
      <c r="C167" s="14"/>
      <c r="D167" s="12"/>
      <c r="E167" s="12"/>
      <c r="F167" s="12"/>
      <c r="G167" s="22" cm="1">
        <f t="array" ref="G167">IF(Table3[[#This Row],[Column6]]={"Y"},(Table3[[#This Row],[Column4]]-Table3[[#This Row],[Column3]]),0)</f>
        <v>0</v>
      </c>
      <c r="H167" s="23" cm="1">
        <f t="array" ref="H167">IF(Table3[[#This Row],[Column6]]={"N"},(Table3[[#This Row],[Column4]]-Table3[[#This Row],[Column3]]),0)</f>
        <v>0</v>
      </c>
    </row>
    <row r="168" spans="1:8" ht="16.5" x14ac:dyDescent="0.3">
      <c r="A168" s="12"/>
      <c r="B168" s="12"/>
      <c r="C168" s="14"/>
      <c r="D168" s="12"/>
      <c r="E168" s="12"/>
      <c r="F168" s="12"/>
      <c r="G168" s="22" cm="1">
        <f t="array" ref="G168">IF(Table3[[#This Row],[Column6]]={"Y"},(Table3[[#This Row],[Column4]]-Table3[[#This Row],[Column3]]),0)</f>
        <v>0</v>
      </c>
      <c r="H168" s="23" cm="1">
        <f t="array" ref="H168">IF(Table3[[#This Row],[Column6]]={"N"},(Table3[[#This Row],[Column4]]-Table3[[#This Row],[Column3]]),0)</f>
        <v>0</v>
      </c>
    </row>
    <row r="169" spans="1:8" ht="16.5" x14ac:dyDescent="0.3">
      <c r="A169" s="12"/>
      <c r="B169" s="12"/>
      <c r="C169" s="14"/>
      <c r="D169" s="12"/>
      <c r="E169" s="12"/>
      <c r="F169" s="12"/>
      <c r="G169" s="22" cm="1">
        <f t="array" ref="G169">IF(Table3[[#This Row],[Column6]]={"Y"},(Table3[[#This Row],[Column4]]-Table3[[#This Row],[Column3]]),0)</f>
        <v>0</v>
      </c>
      <c r="H169" s="23" cm="1">
        <f t="array" ref="H169">IF(Table3[[#This Row],[Column6]]={"N"},(Table3[[#This Row],[Column4]]-Table3[[#This Row],[Column3]]),0)</f>
        <v>0</v>
      </c>
    </row>
    <row r="170" spans="1:8" ht="16.5" x14ac:dyDescent="0.3">
      <c r="A170" s="12"/>
      <c r="B170" s="12"/>
      <c r="C170" s="14"/>
      <c r="D170" s="12"/>
      <c r="E170" s="12"/>
      <c r="F170" s="12"/>
      <c r="G170" s="22" cm="1">
        <f t="array" ref="G170">IF(Table3[[#This Row],[Column6]]={"Y"},(Table3[[#This Row],[Column4]]-Table3[[#This Row],[Column3]]),0)</f>
        <v>0</v>
      </c>
      <c r="H170" s="23" cm="1">
        <f t="array" ref="H170">IF(Table3[[#This Row],[Column6]]={"N"},(Table3[[#This Row],[Column4]]-Table3[[#This Row],[Column3]]),0)</f>
        <v>0</v>
      </c>
    </row>
    <row r="171" spans="1:8" ht="16.5" x14ac:dyDescent="0.3">
      <c r="A171" s="12"/>
      <c r="B171" s="12"/>
      <c r="C171" s="14"/>
      <c r="D171" s="12"/>
      <c r="E171" s="12"/>
      <c r="F171" s="12"/>
      <c r="G171" s="22" cm="1">
        <f t="array" ref="G171">IF(Table3[[#This Row],[Column6]]={"Y"},(Table3[[#This Row],[Column4]]-Table3[[#This Row],[Column3]]),0)</f>
        <v>0</v>
      </c>
      <c r="H171" s="23" cm="1">
        <f t="array" ref="H171">IF(Table3[[#This Row],[Column6]]={"N"},(Table3[[#This Row],[Column4]]-Table3[[#This Row],[Column3]]),0)</f>
        <v>0</v>
      </c>
    </row>
    <row r="172" spans="1:8" ht="16.5" x14ac:dyDescent="0.3">
      <c r="A172" s="12"/>
      <c r="B172" s="12"/>
      <c r="C172" s="14"/>
      <c r="D172" s="12"/>
      <c r="E172" s="12"/>
      <c r="F172" s="12"/>
      <c r="G172" s="22" cm="1">
        <f t="array" ref="G172">IF(Table3[[#This Row],[Column6]]={"Y"},(Table3[[#This Row],[Column4]]-Table3[[#This Row],[Column3]]),0)</f>
        <v>0</v>
      </c>
      <c r="H172" s="23" cm="1">
        <f t="array" ref="H172">IF(Table3[[#This Row],[Column6]]={"N"},(Table3[[#This Row],[Column4]]-Table3[[#This Row],[Column3]]),0)</f>
        <v>0</v>
      </c>
    </row>
    <row r="173" spans="1:8" ht="16.5" x14ac:dyDescent="0.3">
      <c r="A173" s="12"/>
      <c r="B173" s="12"/>
      <c r="C173" s="14"/>
      <c r="D173" s="12"/>
      <c r="E173" s="12"/>
      <c r="F173" s="12"/>
      <c r="G173" s="22" cm="1">
        <f t="array" ref="G173">IF(Table3[[#This Row],[Column6]]={"Y"},(Table3[[#This Row],[Column4]]-Table3[[#This Row],[Column3]]),0)</f>
        <v>0</v>
      </c>
      <c r="H173" s="23" cm="1">
        <f t="array" ref="H173">IF(Table3[[#This Row],[Column6]]={"N"},(Table3[[#This Row],[Column4]]-Table3[[#This Row],[Column3]]),0)</f>
        <v>0</v>
      </c>
    </row>
    <row r="174" spans="1:8" ht="16.5" x14ac:dyDescent="0.3">
      <c r="A174" s="12"/>
      <c r="B174" s="12"/>
      <c r="C174" s="14"/>
      <c r="D174" s="12"/>
      <c r="E174" s="12"/>
      <c r="F174" s="12"/>
      <c r="G174" s="22" cm="1">
        <f t="array" ref="G174">IF(Table3[[#This Row],[Column6]]={"Y"},(Table3[[#This Row],[Column4]]-Table3[[#This Row],[Column3]]),0)</f>
        <v>0</v>
      </c>
      <c r="H174" s="23" cm="1">
        <f t="array" ref="H174">IF(Table3[[#This Row],[Column6]]={"N"},(Table3[[#This Row],[Column4]]-Table3[[#This Row],[Column3]]),0)</f>
        <v>0</v>
      </c>
    </row>
    <row r="175" spans="1:8" ht="16.5" x14ac:dyDescent="0.3">
      <c r="A175" s="12"/>
      <c r="B175" s="12"/>
      <c r="C175" s="14"/>
      <c r="D175" s="12"/>
      <c r="E175" s="12"/>
      <c r="F175" s="12"/>
      <c r="G175" s="22" cm="1">
        <f t="array" ref="G175">IF(Table3[[#This Row],[Column6]]={"Y"},(Table3[[#This Row],[Column4]]-Table3[[#This Row],[Column3]]),0)</f>
        <v>0</v>
      </c>
      <c r="H175" s="23" cm="1">
        <f t="array" ref="H175">IF(Table3[[#This Row],[Column6]]={"N"},(Table3[[#This Row],[Column4]]-Table3[[#This Row],[Column3]]),0)</f>
        <v>0</v>
      </c>
    </row>
    <row r="176" spans="1:8" ht="16.5" x14ac:dyDescent="0.3">
      <c r="A176" s="12"/>
      <c r="B176" s="12"/>
      <c r="C176" s="14"/>
      <c r="D176" s="12"/>
      <c r="E176" s="12"/>
      <c r="F176" s="12"/>
      <c r="G176" s="22" cm="1">
        <f t="array" ref="G176">IF(Table3[[#This Row],[Column6]]={"Y"},(Table3[[#This Row],[Column4]]-Table3[[#This Row],[Column3]]),0)</f>
        <v>0</v>
      </c>
      <c r="H176" s="23" cm="1">
        <f t="array" ref="H176">IF(Table3[[#This Row],[Column6]]={"N"},(Table3[[#This Row],[Column4]]-Table3[[#This Row],[Column3]]),0)</f>
        <v>0</v>
      </c>
    </row>
    <row r="177" spans="1:8" ht="16.5" x14ac:dyDescent="0.3">
      <c r="A177" s="12"/>
      <c r="B177" s="12"/>
      <c r="C177" s="14"/>
      <c r="D177" s="12"/>
      <c r="E177" s="12"/>
      <c r="F177" s="12"/>
      <c r="G177" s="22" cm="1">
        <f t="array" ref="G177">IF(Table3[[#This Row],[Column6]]={"Y"},(Table3[[#This Row],[Column4]]-Table3[[#This Row],[Column3]]),0)</f>
        <v>0</v>
      </c>
      <c r="H177" s="23" cm="1">
        <f t="array" ref="H177">IF(Table3[[#This Row],[Column6]]={"N"},(Table3[[#This Row],[Column4]]-Table3[[#This Row],[Column3]]),0)</f>
        <v>0</v>
      </c>
    </row>
    <row r="178" spans="1:8" ht="16.5" x14ac:dyDescent="0.3">
      <c r="A178" s="12"/>
      <c r="B178" s="12"/>
      <c r="C178" s="14"/>
      <c r="D178" s="12"/>
      <c r="E178" s="12"/>
      <c r="F178" s="12"/>
      <c r="G178" s="22" cm="1">
        <f t="array" ref="G178">IF(Table3[[#This Row],[Column6]]={"Y"},(Table3[[#This Row],[Column4]]-Table3[[#This Row],[Column3]]),0)</f>
        <v>0</v>
      </c>
      <c r="H178" s="23" cm="1">
        <f t="array" ref="H178">IF(Table3[[#This Row],[Column6]]={"N"},(Table3[[#This Row],[Column4]]-Table3[[#This Row],[Column3]]),0)</f>
        <v>0</v>
      </c>
    </row>
    <row r="179" spans="1:8" ht="16.5" x14ac:dyDescent="0.3">
      <c r="A179" s="12"/>
      <c r="B179" s="12"/>
      <c r="C179" s="14"/>
      <c r="D179" s="12"/>
      <c r="E179" s="12"/>
      <c r="F179" s="12"/>
      <c r="G179" s="22" cm="1">
        <f t="array" ref="G179">IF(Table3[[#This Row],[Column6]]={"Y"},(Table3[[#This Row],[Column4]]-Table3[[#This Row],[Column3]]),0)</f>
        <v>0</v>
      </c>
      <c r="H179" s="23" cm="1">
        <f t="array" ref="H179">IF(Table3[[#This Row],[Column6]]={"N"},(Table3[[#This Row],[Column4]]-Table3[[#This Row],[Column3]]),0)</f>
        <v>0</v>
      </c>
    </row>
    <row r="180" spans="1:8" ht="16.5" x14ac:dyDescent="0.3">
      <c r="A180" s="12"/>
      <c r="B180" s="12"/>
      <c r="C180" s="14"/>
      <c r="D180" s="12"/>
      <c r="E180" s="12"/>
      <c r="F180" s="12"/>
      <c r="G180" s="22" cm="1">
        <f t="array" ref="G180">IF(Table3[[#This Row],[Column6]]={"Y"},(Table3[[#This Row],[Column4]]-Table3[[#This Row],[Column3]]),0)</f>
        <v>0</v>
      </c>
      <c r="H180" s="23" cm="1">
        <f t="array" ref="H180">IF(Table3[[#This Row],[Column6]]={"N"},(Table3[[#This Row],[Column4]]-Table3[[#This Row],[Column3]]),0)</f>
        <v>0</v>
      </c>
    </row>
    <row r="181" spans="1:8" ht="16.5" x14ac:dyDescent="0.3">
      <c r="A181" s="12"/>
      <c r="B181" s="12"/>
      <c r="C181" s="14"/>
      <c r="D181" s="12"/>
      <c r="E181" s="12"/>
      <c r="F181" s="12"/>
      <c r="G181" s="22" cm="1">
        <f t="array" ref="G181">IF(Table3[[#This Row],[Column6]]={"Y"},(Table3[[#This Row],[Column4]]-Table3[[#This Row],[Column3]]),0)</f>
        <v>0</v>
      </c>
      <c r="H181" s="23" cm="1">
        <f t="array" ref="H181">IF(Table3[[#This Row],[Column6]]={"N"},(Table3[[#This Row],[Column4]]-Table3[[#This Row],[Column3]]),0)</f>
        <v>0</v>
      </c>
    </row>
    <row r="182" spans="1:8" ht="16.5" x14ac:dyDescent="0.3">
      <c r="A182" s="12"/>
      <c r="B182" s="12"/>
      <c r="C182" s="14"/>
      <c r="D182" s="12"/>
      <c r="E182" s="12"/>
      <c r="F182" s="12"/>
      <c r="G182" s="22" cm="1">
        <f t="array" ref="G182">IF(Table3[[#This Row],[Column6]]={"Y"},(Table3[[#This Row],[Column4]]-Table3[[#This Row],[Column3]]),0)</f>
        <v>0</v>
      </c>
      <c r="H182" s="23" cm="1">
        <f t="array" ref="H182">IF(Table3[[#This Row],[Column6]]={"N"},(Table3[[#This Row],[Column4]]-Table3[[#This Row],[Column3]]),0)</f>
        <v>0</v>
      </c>
    </row>
    <row r="183" spans="1:8" ht="16.5" x14ac:dyDescent="0.3">
      <c r="A183" s="12"/>
      <c r="B183" s="12"/>
      <c r="C183" s="14"/>
      <c r="D183" s="12"/>
      <c r="E183" s="12"/>
      <c r="F183" s="12"/>
      <c r="G183" s="22" cm="1">
        <f t="array" ref="G183">IF(Table3[[#This Row],[Column6]]={"Y"},(Table3[[#This Row],[Column4]]-Table3[[#This Row],[Column3]]),0)</f>
        <v>0</v>
      </c>
      <c r="H183" s="23" cm="1">
        <f t="array" ref="H183">IF(Table3[[#This Row],[Column6]]={"N"},(Table3[[#This Row],[Column4]]-Table3[[#This Row],[Column3]]),0)</f>
        <v>0</v>
      </c>
    </row>
    <row r="184" spans="1:8" ht="16.5" x14ac:dyDescent="0.3">
      <c r="A184" s="12"/>
      <c r="B184" s="12"/>
      <c r="C184" s="14"/>
      <c r="D184" s="12"/>
      <c r="E184" s="12"/>
      <c r="F184" s="12"/>
      <c r="G184" s="22" cm="1">
        <f t="array" ref="G184">IF(Table3[[#This Row],[Column6]]={"Y"},(Table3[[#This Row],[Column4]]-Table3[[#This Row],[Column3]]),0)</f>
        <v>0</v>
      </c>
      <c r="H184" s="23" cm="1">
        <f t="array" ref="H184">IF(Table3[[#This Row],[Column6]]={"N"},(Table3[[#This Row],[Column4]]-Table3[[#This Row],[Column3]]),0)</f>
        <v>0</v>
      </c>
    </row>
    <row r="185" spans="1:8" ht="16.5" x14ac:dyDescent="0.3">
      <c r="A185" s="12"/>
      <c r="B185" s="12"/>
      <c r="C185" s="14"/>
      <c r="D185" s="12"/>
      <c r="E185" s="12"/>
      <c r="F185" s="12"/>
      <c r="G185" s="22" cm="1">
        <f t="array" ref="G185">IF(Table3[[#This Row],[Column6]]={"Y"},(Table3[[#This Row],[Column4]]-Table3[[#This Row],[Column3]]),0)</f>
        <v>0</v>
      </c>
      <c r="H185" s="23" cm="1">
        <f t="array" ref="H185">IF(Table3[[#This Row],[Column6]]={"N"},(Table3[[#This Row],[Column4]]-Table3[[#This Row],[Column3]]),0)</f>
        <v>0</v>
      </c>
    </row>
    <row r="186" spans="1:8" ht="16.5" x14ac:dyDescent="0.3">
      <c r="A186" s="12"/>
      <c r="B186" s="12"/>
      <c r="C186" s="14"/>
      <c r="D186" s="12"/>
      <c r="E186" s="12"/>
      <c r="F186" s="12"/>
      <c r="G186" s="22" cm="1">
        <f t="array" ref="G186">IF(Table3[[#This Row],[Column6]]={"Y"},(Table3[[#This Row],[Column4]]-Table3[[#This Row],[Column3]]),0)</f>
        <v>0</v>
      </c>
      <c r="H186" s="23" cm="1">
        <f t="array" ref="H186">IF(Table3[[#This Row],[Column6]]={"N"},(Table3[[#This Row],[Column4]]-Table3[[#This Row],[Column3]]),0)</f>
        <v>0</v>
      </c>
    </row>
    <row r="187" spans="1:8" ht="16.5" x14ac:dyDescent="0.3">
      <c r="A187" s="12"/>
      <c r="B187" s="12"/>
      <c r="C187" s="14"/>
      <c r="D187" s="12"/>
      <c r="E187" s="12"/>
      <c r="F187" s="12"/>
      <c r="G187" s="22" cm="1">
        <f t="array" ref="G187">IF(Table3[[#This Row],[Column6]]={"Y"},(Table3[[#This Row],[Column4]]-Table3[[#This Row],[Column3]]),0)</f>
        <v>0</v>
      </c>
      <c r="H187" s="23" cm="1">
        <f t="array" ref="H187">IF(Table3[[#This Row],[Column6]]={"N"},(Table3[[#This Row],[Column4]]-Table3[[#This Row],[Column3]]),0)</f>
        <v>0</v>
      </c>
    </row>
    <row r="188" spans="1:8" ht="16.5" x14ac:dyDescent="0.3">
      <c r="A188" s="12"/>
      <c r="B188" s="12"/>
      <c r="C188" s="14"/>
      <c r="D188" s="12"/>
      <c r="E188" s="12"/>
      <c r="F188" s="12"/>
      <c r="G188" s="22" cm="1">
        <f t="array" ref="G188">IF(Table3[[#This Row],[Column6]]={"Y"},(Table3[[#This Row],[Column4]]-Table3[[#This Row],[Column3]]),0)</f>
        <v>0</v>
      </c>
      <c r="H188" s="23" cm="1">
        <f t="array" ref="H188">IF(Table3[[#This Row],[Column6]]={"N"},(Table3[[#This Row],[Column4]]-Table3[[#This Row],[Column3]]),0)</f>
        <v>0</v>
      </c>
    </row>
    <row r="189" spans="1:8" ht="16.5" x14ac:dyDescent="0.3">
      <c r="A189" s="12"/>
      <c r="B189" s="12"/>
      <c r="C189" s="14"/>
      <c r="D189" s="12"/>
      <c r="E189" s="12"/>
      <c r="F189" s="12"/>
      <c r="G189" s="22" cm="1">
        <f t="array" ref="G189">IF(Table3[[#This Row],[Column6]]={"Y"},(Table3[[#This Row],[Column4]]-Table3[[#This Row],[Column3]]),0)</f>
        <v>0</v>
      </c>
      <c r="H189" s="23" cm="1">
        <f t="array" ref="H189">IF(Table3[[#This Row],[Column6]]={"N"},(Table3[[#This Row],[Column4]]-Table3[[#This Row],[Column3]]),0)</f>
        <v>0</v>
      </c>
    </row>
    <row r="190" spans="1:8" ht="16.5" x14ac:dyDescent="0.3">
      <c r="A190" s="12"/>
      <c r="B190" s="12"/>
      <c r="C190" s="14"/>
      <c r="D190" s="12"/>
      <c r="E190" s="12"/>
      <c r="F190" s="12"/>
      <c r="G190" s="22" cm="1">
        <f t="array" ref="G190">IF(Table3[[#This Row],[Column6]]={"Y"},(Table3[[#This Row],[Column4]]-Table3[[#This Row],[Column3]]),0)</f>
        <v>0</v>
      </c>
      <c r="H190" s="23" cm="1">
        <f t="array" ref="H190">IF(Table3[[#This Row],[Column6]]={"N"},(Table3[[#This Row],[Column4]]-Table3[[#This Row],[Column3]]),0)</f>
        <v>0</v>
      </c>
    </row>
    <row r="191" spans="1:8" ht="16.5" x14ac:dyDescent="0.3">
      <c r="A191" s="12"/>
      <c r="B191" s="12"/>
      <c r="C191" s="14"/>
      <c r="D191" s="12"/>
      <c r="E191" s="12"/>
      <c r="F191" s="12"/>
      <c r="G191" s="22" cm="1">
        <f t="array" ref="G191">IF(Table3[[#This Row],[Column6]]={"Y"},(Table3[[#This Row],[Column4]]-Table3[[#This Row],[Column3]]),0)</f>
        <v>0</v>
      </c>
      <c r="H191" s="23" cm="1">
        <f t="array" ref="H191">IF(Table3[[#This Row],[Column6]]={"N"},(Table3[[#This Row],[Column4]]-Table3[[#This Row],[Column3]]),0)</f>
        <v>0</v>
      </c>
    </row>
    <row r="192" spans="1:8" ht="16.5" x14ac:dyDescent="0.3">
      <c r="A192" s="12"/>
      <c r="B192" s="12"/>
      <c r="C192" s="14"/>
      <c r="D192" s="12"/>
      <c r="E192" s="12"/>
      <c r="F192" s="12"/>
      <c r="G192" s="22" cm="1">
        <f t="array" ref="G192">IF(Table3[[#This Row],[Column6]]={"Y"},(Table3[[#This Row],[Column4]]-Table3[[#This Row],[Column3]]),0)</f>
        <v>0</v>
      </c>
      <c r="H192" s="23" cm="1">
        <f t="array" ref="H192">IF(Table3[[#This Row],[Column6]]={"N"},(Table3[[#This Row],[Column4]]-Table3[[#This Row],[Column3]]),0)</f>
        <v>0</v>
      </c>
    </row>
    <row r="193" spans="1:8" ht="16.5" x14ac:dyDescent="0.3">
      <c r="A193" s="12"/>
      <c r="B193" s="12"/>
      <c r="C193" s="14"/>
      <c r="D193" s="12"/>
      <c r="E193" s="12"/>
      <c r="F193" s="12"/>
      <c r="G193" s="22" cm="1">
        <f t="array" ref="G193">IF(Table3[[#This Row],[Column6]]={"Y"},(Table3[[#This Row],[Column4]]-Table3[[#This Row],[Column3]]),0)</f>
        <v>0</v>
      </c>
      <c r="H193" s="23" cm="1">
        <f t="array" ref="H193">IF(Table3[[#This Row],[Column6]]={"N"},(Table3[[#This Row],[Column4]]-Table3[[#This Row],[Column3]]),0)</f>
        <v>0</v>
      </c>
    </row>
    <row r="194" spans="1:8" ht="16.5" x14ac:dyDescent="0.3">
      <c r="A194" s="12"/>
      <c r="B194" s="12"/>
      <c r="C194" s="14"/>
      <c r="D194" s="12"/>
      <c r="E194" s="12"/>
      <c r="F194" s="12"/>
      <c r="G194" s="22" cm="1">
        <f t="array" ref="G194">IF(Table3[[#This Row],[Column6]]={"Y"},(Table3[[#This Row],[Column4]]-Table3[[#This Row],[Column3]]),0)</f>
        <v>0</v>
      </c>
      <c r="H194" s="23" cm="1">
        <f t="array" ref="H194">IF(Table3[[#This Row],[Column6]]={"N"},(Table3[[#This Row],[Column4]]-Table3[[#This Row],[Column3]]),0)</f>
        <v>0</v>
      </c>
    </row>
    <row r="195" spans="1:8" ht="16.5" x14ac:dyDescent="0.3">
      <c r="A195" s="12"/>
      <c r="B195" s="12"/>
      <c r="C195" s="14"/>
      <c r="D195" s="12"/>
      <c r="E195" s="12"/>
      <c r="F195" s="12"/>
      <c r="G195" s="22" cm="1">
        <f t="array" ref="G195">IF(Table3[[#This Row],[Column6]]={"Y"},(Table3[[#This Row],[Column4]]-Table3[[#This Row],[Column3]]),0)</f>
        <v>0</v>
      </c>
      <c r="H195" s="23" cm="1">
        <f t="array" ref="H195">IF(Table3[[#This Row],[Column6]]={"N"},(Table3[[#This Row],[Column4]]-Table3[[#This Row],[Column3]]),0)</f>
        <v>0</v>
      </c>
    </row>
    <row r="196" spans="1:8" ht="16.5" x14ac:dyDescent="0.3">
      <c r="A196" s="12"/>
      <c r="B196" s="12"/>
      <c r="C196" s="14"/>
      <c r="D196" s="12"/>
      <c r="E196" s="12"/>
      <c r="F196" s="12"/>
      <c r="G196" s="22" cm="1">
        <f t="array" ref="G196">IF(Table3[[#This Row],[Column6]]={"Y"},(Table3[[#This Row],[Column4]]-Table3[[#This Row],[Column3]]),0)</f>
        <v>0</v>
      </c>
      <c r="H196" s="23" cm="1">
        <f t="array" ref="H196">IF(Table3[[#This Row],[Column6]]={"N"},(Table3[[#This Row],[Column4]]-Table3[[#This Row],[Column3]]),0)</f>
        <v>0</v>
      </c>
    </row>
    <row r="197" spans="1:8" ht="16.5" x14ac:dyDescent="0.3">
      <c r="A197" s="12"/>
      <c r="B197" s="12"/>
      <c r="C197" s="14"/>
      <c r="D197" s="12"/>
      <c r="E197" s="12"/>
      <c r="F197" s="12"/>
      <c r="G197" s="22" cm="1">
        <f t="array" ref="G197">IF(Table3[[#This Row],[Column6]]={"Y"},(Table3[[#This Row],[Column4]]-Table3[[#This Row],[Column3]]),0)</f>
        <v>0</v>
      </c>
      <c r="H197" s="23" cm="1">
        <f t="array" ref="H197">IF(Table3[[#This Row],[Column6]]={"N"},(Table3[[#This Row],[Column4]]-Table3[[#This Row],[Column3]]),0)</f>
        <v>0</v>
      </c>
    </row>
    <row r="198" spans="1:8" ht="16.5" x14ac:dyDescent="0.3">
      <c r="A198" s="12"/>
      <c r="B198" s="12"/>
      <c r="C198" s="14"/>
      <c r="D198" s="12"/>
      <c r="E198" s="12"/>
      <c r="F198" s="12"/>
      <c r="G198" s="22" cm="1">
        <f t="array" ref="G198">IF(Table3[[#This Row],[Column6]]={"Y"},(Table3[[#This Row],[Column4]]-Table3[[#This Row],[Column3]]),0)</f>
        <v>0</v>
      </c>
      <c r="H198" s="23" cm="1">
        <f t="array" ref="H198">IF(Table3[[#This Row],[Column6]]={"N"},(Table3[[#This Row],[Column4]]-Table3[[#This Row],[Column3]]),0)</f>
        <v>0</v>
      </c>
    </row>
    <row r="199" spans="1:8" ht="16.5" x14ac:dyDescent="0.3">
      <c r="A199" s="12"/>
      <c r="B199" s="12"/>
      <c r="C199" s="14"/>
      <c r="D199" s="12"/>
      <c r="E199" s="12"/>
      <c r="F199" s="12"/>
      <c r="G199" s="22" cm="1">
        <f t="array" ref="G199">IF(Table3[[#This Row],[Column6]]={"Y"},(Table3[[#This Row],[Column4]]-Table3[[#This Row],[Column3]]),0)</f>
        <v>0</v>
      </c>
      <c r="H199" s="23" cm="1">
        <f t="array" ref="H199">IF(Table3[[#This Row],[Column6]]={"N"},(Table3[[#This Row],[Column4]]-Table3[[#This Row],[Column3]]),0)</f>
        <v>0</v>
      </c>
    </row>
    <row r="200" spans="1:8" ht="16.5" x14ac:dyDescent="0.3">
      <c r="A200" s="12"/>
      <c r="B200" s="12"/>
      <c r="C200" s="14"/>
      <c r="D200" s="12"/>
      <c r="E200" s="12"/>
      <c r="F200" s="12"/>
      <c r="G200" s="22" cm="1">
        <f t="array" ref="G200">IF(Table3[[#This Row],[Column6]]={"Y"},(Table3[[#This Row],[Column4]]-Table3[[#This Row],[Column3]]),0)</f>
        <v>0</v>
      </c>
      <c r="H200" s="23" cm="1">
        <f t="array" ref="H200">IF(Table3[[#This Row],[Column6]]={"N"},(Table3[[#This Row],[Column4]]-Table3[[#This Row],[Column3]]),0)</f>
        <v>0</v>
      </c>
    </row>
    <row r="201" spans="1:8" ht="16.5" x14ac:dyDescent="0.3">
      <c r="A201" s="12"/>
      <c r="B201" s="12"/>
      <c r="C201" s="14"/>
      <c r="D201" s="12"/>
      <c r="E201" s="12"/>
      <c r="F201" s="12"/>
      <c r="G201" s="22" cm="1">
        <f t="array" ref="G201">IF(Table3[[#This Row],[Column6]]={"Y"},(Table3[[#This Row],[Column4]]-Table3[[#This Row],[Column3]]),0)</f>
        <v>0</v>
      </c>
      <c r="H201" s="23" cm="1">
        <f t="array" ref="H201">IF(Table3[[#This Row],[Column6]]={"N"},(Table3[[#This Row],[Column4]]-Table3[[#This Row],[Column3]]),0)</f>
        <v>0</v>
      </c>
    </row>
    <row r="202" spans="1:8" ht="16.5" x14ac:dyDescent="0.3">
      <c r="A202" s="12"/>
      <c r="B202" s="12"/>
      <c r="C202" s="14"/>
      <c r="D202" s="12"/>
      <c r="E202" s="12"/>
      <c r="F202" s="12"/>
      <c r="G202" s="22" cm="1">
        <f t="array" ref="G202">IF(Table3[[#This Row],[Column6]]={"Y"},(Table3[[#This Row],[Column4]]-Table3[[#This Row],[Column3]]),0)</f>
        <v>0</v>
      </c>
      <c r="H202" s="23" cm="1">
        <f t="array" ref="H202">IF(Table3[[#This Row],[Column6]]={"N"},(Table3[[#This Row],[Column4]]-Table3[[#This Row],[Column3]]),0)</f>
        <v>0</v>
      </c>
    </row>
    <row r="203" spans="1:8" ht="16.5" x14ac:dyDescent="0.3">
      <c r="A203" s="12"/>
      <c r="B203" s="12"/>
      <c r="C203" s="14"/>
      <c r="D203" s="12"/>
      <c r="E203" s="12"/>
      <c r="F203" s="12"/>
      <c r="G203" s="22" cm="1">
        <f t="array" ref="G203">IF(Table3[[#This Row],[Column6]]={"Y"},(Table3[[#This Row],[Column4]]-Table3[[#This Row],[Column3]]),0)</f>
        <v>0</v>
      </c>
      <c r="H203" s="23" cm="1">
        <f t="array" ref="H203">IF(Table3[[#This Row],[Column6]]={"N"},(Table3[[#This Row],[Column4]]-Table3[[#This Row],[Column3]]),0)</f>
        <v>0</v>
      </c>
    </row>
    <row r="204" spans="1:8" ht="16.5" x14ac:dyDescent="0.3">
      <c r="A204" s="12"/>
      <c r="B204" s="12"/>
      <c r="C204" s="14"/>
      <c r="D204" s="12"/>
      <c r="E204" s="12"/>
      <c r="F204" s="12"/>
      <c r="G204" s="22" cm="1">
        <f t="array" ref="G204">IF(Table3[[#This Row],[Column6]]={"Y"},(Table3[[#This Row],[Column4]]-Table3[[#This Row],[Column3]]),0)</f>
        <v>0</v>
      </c>
      <c r="H204" s="23" cm="1">
        <f t="array" ref="H204">IF(Table3[[#This Row],[Column6]]={"N"},(Table3[[#This Row],[Column4]]-Table3[[#This Row],[Column3]]),0)</f>
        <v>0</v>
      </c>
    </row>
    <row r="205" spans="1:8" ht="16.5" x14ac:dyDescent="0.3">
      <c r="A205" s="12"/>
      <c r="B205" s="12"/>
      <c r="C205" s="14"/>
      <c r="D205" s="12"/>
      <c r="E205" s="12"/>
      <c r="F205" s="12"/>
      <c r="G205" s="22" cm="1">
        <f t="array" ref="G205">IF(Table3[[#This Row],[Column6]]={"Y"},(Table3[[#This Row],[Column4]]-Table3[[#This Row],[Column3]]),0)</f>
        <v>0</v>
      </c>
      <c r="H205" s="23" cm="1">
        <f t="array" ref="H205">IF(Table3[[#This Row],[Column6]]={"N"},(Table3[[#This Row],[Column4]]-Table3[[#This Row],[Column3]]),0)</f>
        <v>0</v>
      </c>
    </row>
    <row r="206" spans="1:8" ht="16.5" x14ac:dyDescent="0.3">
      <c r="A206" s="12"/>
      <c r="B206" s="12"/>
      <c r="C206" s="14"/>
      <c r="D206" s="12"/>
      <c r="E206" s="12"/>
      <c r="F206" s="12"/>
      <c r="G206" s="22" cm="1">
        <f t="array" ref="G206">IF(Table3[[#This Row],[Column6]]={"Y"},(Table3[[#This Row],[Column4]]-Table3[[#This Row],[Column3]]),0)</f>
        <v>0</v>
      </c>
      <c r="H206" s="23" cm="1">
        <f t="array" ref="H206">IF(Table3[[#This Row],[Column6]]={"N"},(Table3[[#This Row],[Column4]]-Table3[[#This Row],[Column3]]),0)</f>
        <v>0</v>
      </c>
    </row>
    <row r="207" spans="1:8" ht="16.5" x14ac:dyDescent="0.3">
      <c r="A207" s="12"/>
      <c r="B207" s="12"/>
      <c r="C207" s="14"/>
      <c r="D207" s="12"/>
      <c r="E207" s="12"/>
      <c r="F207" s="12"/>
      <c r="G207" s="22" cm="1">
        <f t="array" ref="G207">IF(Table3[[#This Row],[Column6]]={"Y"},(Table3[[#This Row],[Column4]]-Table3[[#This Row],[Column3]]),0)</f>
        <v>0</v>
      </c>
      <c r="H207" s="23" cm="1">
        <f t="array" ref="H207">IF(Table3[[#This Row],[Column6]]={"N"},(Table3[[#This Row],[Column4]]-Table3[[#This Row],[Column3]]),0)</f>
        <v>0</v>
      </c>
    </row>
    <row r="208" spans="1:8" ht="16.5" x14ac:dyDescent="0.3">
      <c r="A208" s="12"/>
      <c r="B208" s="12"/>
      <c r="C208" s="14"/>
      <c r="D208" s="12"/>
      <c r="E208" s="12"/>
      <c r="F208" s="12"/>
      <c r="G208" s="22" cm="1">
        <f t="array" ref="G208">IF(Table3[[#This Row],[Column6]]={"Y"},(Table3[[#This Row],[Column4]]-Table3[[#This Row],[Column3]]),0)</f>
        <v>0</v>
      </c>
      <c r="H208" s="23" cm="1">
        <f t="array" ref="H208">IF(Table3[[#This Row],[Column6]]={"N"},(Table3[[#This Row],[Column4]]-Table3[[#This Row],[Column3]]),0)</f>
        <v>0</v>
      </c>
    </row>
    <row r="209" spans="1:8" ht="16.5" x14ac:dyDescent="0.3">
      <c r="A209" s="12"/>
      <c r="B209" s="12"/>
      <c r="C209" s="14"/>
      <c r="D209" s="12"/>
      <c r="E209" s="12"/>
      <c r="F209" s="12"/>
      <c r="G209" s="22" cm="1">
        <f t="array" ref="G209">IF(Table3[[#This Row],[Column6]]={"Y"},(Table3[[#This Row],[Column4]]-Table3[[#This Row],[Column3]]),0)</f>
        <v>0</v>
      </c>
      <c r="H209" s="23" cm="1">
        <f t="array" ref="H209">IF(Table3[[#This Row],[Column6]]={"N"},(Table3[[#This Row],[Column4]]-Table3[[#This Row],[Column3]]),0)</f>
        <v>0</v>
      </c>
    </row>
    <row r="210" spans="1:8" ht="16.5" x14ac:dyDescent="0.3">
      <c r="A210" s="12"/>
      <c r="B210" s="12"/>
      <c r="C210" s="14"/>
      <c r="D210" s="12"/>
      <c r="E210" s="12"/>
      <c r="F210" s="12"/>
      <c r="G210" s="22" cm="1">
        <f t="array" ref="G210">IF(Table3[[#This Row],[Column6]]={"Y"},(Table3[[#This Row],[Column4]]-Table3[[#This Row],[Column3]]),0)</f>
        <v>0</v>
      </c>
      <c r="H210" s="23" cm="1">
        <f t="array" ref="H210">IF(Table3[[#This Row],[Column6]]={"N"},(Table3[[#This Row],[Column4]]-Table3[[#This Row],[Column3]]),0)</f>
        <v>0</v>
      </c>
    </row>
    <row r="211" spans="1:8" ht="16.5" x14ac:dyDescent="0.3">
      <c r="A211" s="12"/>
      <c r="B211" s="12"/>
      <c r="C211" s="14"/>
      <c r="D211" s="12"/>
      <c r="E211" s="12"/>
      <c r="F211" s="12"/>
      <c r="G211" s="22" cm="1">
        <f t="array" ref="G211">IF(Table3[[#This Row],[Column6]]={"Y"},(Table3[[#This Row],[Column4]]-Table3[[#This Row],[Column3]]),0)</f>
        <v>0</v>
      </c>
      <c r="H211" s="23" cm="1">
        <f t="array" ref="H211">IF(Table3[[#This Row],[Column6]]={"N"},(Table3[[#This Row],[Column4]]-Table3[[#This Row],[Column3]]),0)</f>
        <v>0</v>
      </c>
    </row>
    <row r="212" spans="1:8" ht="16.5" x14ac:dyDescent="0.3">
      <c r="A212" s="12"/>
      <c r="B212" s="12"/>
      <c r="C212" s="14"/>
      <c r="D212" s="12"/>
      <c r="E212" s="12"/>
      <c r="F212" s="12"/>
      <c r="G212" s="22" cm="1">
        <f t="array" ref="G212">IF(Table3[[#This Row],[Column6]]={"Y"},(Table3[[#This Row],[Column4]]-Table3[[#This Row],[Column3]]),0)</f>
        <v>0</v>
      </c>
      <c r="H212" s="23" cm="1">
        <f t="array" ref="H212">IF(Table3[[#This Row],[Column6]]={"N"},(Table3[[#This Row],[Column4]]-Table3[[#This Row],[Column3]]),0)</f>
        <v>0</v>
      </c>
    </row>
    <row r="213" spans="1:8" ht="16.5" x14ac:dyDescent="0.3">
      <c r="A213" s="12"/>
      <c r="B213" s="12"/>
      <c r="C213" s="14"/>
      <c r="D213" s="12"/>
      <c r="E213" s="12"/>
      <c r="F213" s="12"/>
      <c r="G213" s="22" cm="1">
        <f t="array" ref="G213">IF(Table3[[#This Row],[Column6]]={"Y"},(Table3[[#This Row],[Column4]]-Table3[[#This Row],[Column3]]),0)</f>
        <v>0</v>
      </c>
      <c r="H213" s="23" cm="1">
        <f t="array" ref="H213">IF(Table3[[#This Row],[Column6]]={"N"},(Table3[[#This Row],[Column4]]-Table3[[#This Row],[Column3]]),0)</f>
        <v>0</v>
      </c>
    </row>
    <row r="214" spans="1:8" ht="16.5" x14ac:dyDescent="0.3">
      <c r="A214" s="12"/>
      <c r="B214" s="12"/>
      <c r="C214" s="14"/>
      <c r="D214" s="12"/>
      <c r="E214" s="12"/>
      <c r="F214" s="12"/>
      <c r="G214" s="22" cm="1">
        <f t="array" ref="G214">IF(Table3[[#This Row],[Column6]]={"Y"},(Table3[[#This Row],[Column4]]-Table3[[#This Row],[Column3]]),0)</f>
        <v>0</v>
      </c>
      <c r="H214" s="23" cm="1">
        <f t="array" ref="H214">IF(Table3[[#This Row],[Column6]]={"N"},(Table3[[#This Row],[Column4]]-Table3[[#This Row],[Column3]]),0)</f>
        <v>0</v>
      </c>
    </row>
    <row r="215" spans="1:8" ht="16.5" x14ac:dyDescent="0.3">
      <c r="A215" s="12"/>
      <c r="B215" s="12"/>
      <c r="C215" s="14"/>
      <c r="D215" s="12"/>
      <c r="E215" s="12"/>
      <c r="F215" s="12"/>
      <c r="G215" s="22" cm="1">
        <f t="array" ref="G215">IF(Table3[[#This Row],[Column6]]={"Y"},(Table3[[#This Row],[Column4]]-Table3[[#This Row],[Column3]]),0)</f>
        <v>0</v>
      </c>
      <c r="H215" s="23" cm="1">
        <f t="array" ref="H215">IF(Table3[[#This Row],[Column6]]={"N"},(Table3[[#This Row],[Column4]]-Table3[[#This Row],[Column3]]),0)</f>
        <v>0</v>
      </c>
    </row>
    <row r="216" spans="1:8" ht="16.5" x14ac:dyDescent="0.3">
      <c r="A216" s="12"/>
      <c r="B216" s="12"/>
      <c r="C216" s="14"/>
      <c r="D216" s="12"/>
      <c r="E216" s="12"/>
      <c r="F216" s="12"/>
      <c r="G216" s="22" cm="1">
        <f t="array" ref="G216">IF(Table3[[#This Row],[Column6]]={"Y"},(Table3[[#This Row],[Column4]]-Table3[[#This Row],[Column3]]),0)</f>
        <v>0</v>
      </c>
      <c r="H216" s="23" cm="1">
        <f t="array" ref="H216">IF(Table3[[#This Row],[Column6]]={"N"},(Table3[[#This Row],[Column4]]-Table3[[#This Row],[Column3]]),0)</f>
        <v>0</v>
      </c>
    </row>
    <row r="217" spans="1:8" ht="16.5" x14ac:dyDescent="0.3">
      <c r="A217" s="12"/>
      <c r="B217" s="12"/>
      <c r="C217" s="14"/>
      <c r="D217" s="12"/>
      <c r="E217" s="12"/>
      <c r="F217" s="12"/>
      <c r="G217" s="22" cm="1">
        <f t="array" ref="G217">IF(Table3[[#This Row],[Column6]]={"Y"},(Table3[[#This Row],[Column4]]-Table3[[#This Row],[Column3]]),0)</f>
        <v>0</v>
      </c>
      <c r="H217" s="23" cm="1">
        <f t="array" ref="H217">IF(Table3[[#This Row],[Column6]]={"N"},(Table3[[#This Row],[Column4]]-Table3[[#This Row],[Column3]]),0)</f>
        <v>0</v>
      </c>
    </row>
    <row r="218" spans="1:8" ht="16.5" x14ac:dyDescent="0.3">
      <c r="A218" s="12"/>
      <c r="B218" s="12"/>
      <c r="C218" s="14"/>
      <c r="D218" s="12"/>
      <c r="E218" s="12"/>
      <c r="F218" s="12"/>
      <c r="G218" s="22" cm="1">
        <f t="array" ref="G218">IF(Table3[[#This Row],[Column6]]={"Y"},(Table3[[#This Row],[Column4]]-Table3[[#This Row],[Column3]]),0)</f>
        <v>0</v>
      </c>
      <c r="H218" s="23" cm="1">
        <f t="array" ref="H218">IF(Table3[[#This Row],[Column6]]={"N"},(Table3[[#This Row],[Column4]]-Table3[[#This Row],[Column3]]),0)</f>
        <v>0</v>
      </c>
    </row>
    <row r="219" spans="1:8" ht="16.5" x14ac:dyDescent="0.3">
      <c r="A219" s="12"/>
      <c r="B219" s="12"/>
      <c r="C219" s="14"/>
      <c r="D219" s="12"/>
      <c r="E219" s="12"/>
      <c r="F219" s="12"/>
      <c r="G219" s="22" cm="1">
        <f t="array" ref="G219">IF(Table3[[#This Row],[Column6]]={"Y"},(Table3[[#This Row],[Column4]]-Table3[[#This Row],[Column3]]),0)</f>
        <v>0</v>
      </c>
      <c r="H219" s="23" cm="1">
        <f t="array" ref="H219">IF(Table3[[#This Row],[Column6]]={"N"},(Table3[[#This Row],[Column4]]-Table3[[#This Row],[Column3]]),0)</f>
        <v>0</v>
      </c>
    </row>
    <row r="220" spans="1:8" ht="16.5" x14ac:dyDescent="0.3">
      <c r="A220" s="12"/>
      <c r="B220" s="12"/>
      <c r="C220" s="14"/>
      <c r="D220" s="12"/>
      <c r="E220" s="12"/>
      <c r="F220" s="12"/>
      <c r="G220" s="22" cm="1">
        <f t="array" ref="G220">IF(Table3[[#This Row],[Column6]]={"Y"},(Table3[[#This Row],[Column4]]-Table3[[#This Row],[Column3]]),0)</f>
        <v>0</v>
      </c>
      <c r="H220" s="23" cm="1">
        <f t="array" ref="H220">IF(Table3[[#This Row],[Column6]]={"N"},(Table3[[#This Row],[Column4]]-Table3[[#This Row],[Column3]]),0)</f>
        <v>0</v>
      </c>
    </row>
    <row r="221" spans="1:8" ht="16.5" x14ac:dyDescent="0.3">
      <c r="A221" s="12"/>
      <c r="B221" s="12"/>
      <c r="C221" s="14"/>
      <c r="D221" s="12"/>
      <c r="E221" s="12"/>
      <c r="F221" s="12"/>
      <c r="G221" s="22" cm="1">
        <f t="array" ref="G221">IF(Table3[[#This Row],[Column6]]={"Y"},(Table3[[#This Row],[Column4]]-Table3[[#This Row],[Column3]]),0)</f>
        <v>0</v>
      </c>
      <c r="H221" s="23" cm="1">
        <f t="array" ref="H221">IF(Table3[[#This Row],[Column6]]={"N"},(Table3[[#This Row],[Column4]]-Table3[[#This Row],[Column3]]),0)</f>
        <v>0</v>
      </c>
    </row>
    <row r="222" spans="1:8" ht="16.5" x14ac:dyDescent="0.3">
      <c r="A222" s="12"/>
      <c r="B222" s="12"/>
      <c r="C222" s="14"/>
      <c r="D222" s="12"/>
      <c r="E222" s="12"/>
      <c r="F222" s="12"/>
      <c r="G222" s="22" cm="1">
        <f t="array" ref="G222">IF(Table3[[#This Row],[Column6]]={"Y"},(Table3[[#This Row],[Column4]]-Table3[[#This Row],[Column3]]),0)</f>
        <v>0</v>
      </c>
      <c r="H222" s="23" cm="1">
        <f t="array" ref="H222">IF(Table3[[#This Row],[Column6]]={"N"},(Table3[[#This Row],[Column4]]-Table3[[#This Row],[Column3]]),0)</f>
        <v>0</v>
      </c>
    </row>
    <row r="223" spans="1:8" ht="16.5" x14ac:dyDescent="0.3">
      <c r="A223" s="12"/>
      <c r="B223" s="12"/>
      <c r="C223" s="14"/>
      <c r="D223" s="12"/>
      <c r="E223" s="12"/>
      <c r="F223" s="12"/>
      <c r="G223" s="22" cm="1">
        <f t="array" ref="G223">IF(Table3[[#This Row],[Column6]]={"Y"},(Table3[[#This Row],[Column4]]-Table3[[#This Row],[Column3]]),0)</f>
        <v>0</v>
      </c>
      <c r="H223" s="23" cm="1">
        <f t="array" ref="H223">IF(Table3[[#This Row],[Column6]]={"N"},(Table3[[#This Row],[Column4]]-Table3[[#This Row],[Column3]]),0)</f>
        <v>0</v>
      </c>
    </row>
    <row r="224" spans="1:8" ht="16.5" x14ac:dyDescent="0.3">
      <c r="A224" s="12"/>
      <c r="B224" s="12"/>
      <c r="C224" s="14"/>
      <c r="D224" s="12"/>
      <c r="E224" s="12"/>
      <c r="F224" s="12"/>
      <c r="G224" s="22" cm="1">
        <f t="array" ref="G224">IF(Table3[[#This Row],[Column6]]={"Y"},(Table3[[#This Row],[Column4]]-Table3[[#This Row],[Column3]]),0)</f>
        <v>0</v>
      </c>
      <c r="H224" s="23" cm="1">
        <f t="array" ref="H224">IF(Table3[[#This Row],[Column6]]={"N"},(Table3[[#This Row],[Column4]]-Table3[[#This Row],[Column3]]),0)</f>
        <v>0</v>
      </c>
    </row>
    <row r="225" spans="1:8" ht="16.5" x14ac:dyDescent="0.3">
      <c r="A225" s="12"/>
      <c r="B225" s="12"/>
      <c r="C225" s="14"/>
      <c r="D225" s="12"/>
      <c r="E225" s="12"/>
      <c r="F225" s="12"/>
      <c r="G225" s="22" cm="1">
        <f t="array" ref="G225">IF(Table3[[#This Row],[Column6]]={"Y"},(Table3[[#This Row],[Column4]]-Table3[[#This Row],[Column3]]),0)</f>
        <v>0</v>
      </c>
      <c r="H225" s="23" cm="1">
        <f t="array" ref="H225">IF(Table3[[#This Row],[Column6]]={"N"},(Table3[[#This Row],[Column4]]-Table3[[#This Row],[Column3]]),0)</f>
        <v>0</v>
      </c>
    </row>
    <row r="226" spans="1:8" ht="16.5" x14ac:dyDescent="0.3">
      <c r="A226" s="12"/>
      <c r="B226" s="12"/>
      <c r="C226" s="14"/>
      <c r="D226" s="12"/>
      <c r="E226" s="12"/>
      <c r="F226" s="12"/>
      <c r="G226" s="22" cm="1">
        <f t="array" ref="G226">IF(Table3[[#This Row],[Column6]]={"Y"},(Table3[[#This Row],[Column4]]-Table3[[#This Row],[Column3]]),0)</f>
        <v>0</v>
      </c>
      <c r="H226" s="23" cm="1">
        <f t="array" ref="H226">IF(Table3[[#This Row],[Column6]]={"N"},(Table3[[#This Row],[Column4]]-Table3[[#This Row],[Column3]]),0)</f>
        <v>0</v>
      </c>
    </row>
    <row r="227" spans="1:8" ht="16.5" x14ac:dyDescent="0.3">
      <c r="A227" s="12"/>
      <c r="B227" s="12"/>
      <c r="C227" s="14"/>
      <c r="D227" s="12"/>
      <c r="E227" s="12"/>
      <c r="F227" s="12"/>
      <c r="G227" s="22" cm="1">
        <f t="array" ref="G227">IF(Table3[[#This Row],[Column6]]={"Y"},(Table3[[#This Row],[Column4]]-Table3[[#This Row],[Column3]]),0)</f>
        <v>0</v>
      </c>
      <c r="H227" s="23" cm="1">
        <f t="array" ref="H227">IF(Table3[[#This Row],[Column6]]={"N"},(Table3[[#This Row],[Column4]]-Table3[[#This Row],[Column3]]),0)</f>
        <v>0</v>
      </c>
    </row>
    <row r="228" spans="1:8" ht="16.5" x14ac:dyDescent="0.3">
      <c r="A228" s="12"/>
      <c r="B228" s="12"/>
      <c r="C228" s="14"/>
      <c r="D228" s="12"/>
      <c r="E228" s="12"/>
      <c r="F228" s="12"/>
      <c r="G228" s="22" cm="1">
        <f t="array" ref="G228">IF(Table3[[#This Row],[Column6]]={"Y"},(Table3[[#This Row],[Column4]]-Table3[[#This Row],[Column3]]),0)</f>
        <v>0</v>
      </c>
      <c r="H228" s="23" cm="1">
        <f t="array" ref="H228">IF(Table3[[#This Row],[Column6]]={"N"},(Table3[[#This Row],[Column4]]-Table3[[#This Row],[Column3]]),0)</f>
        <v>0</v>
      </c>
    </row>
    <row r="229" spans="1:8" ht="16.5" x14ac:dyDescent="0.3">
      <c r="A229" s="12"/>
      <c r="B229" s="12"/>
      <c r="C229" s="14"/>
      <c r="D229" s="12"/>
      <c r="E229" s="12"/>
      <c r="F229" s="12"/>
      <c r="G229" s="22" cm="1">
        <f t="array" ref="G229">IF(Table3[[#This Row],[Column6]]={"Y"},(Table3[[#This Row],[Column4]]-Table3[[#This Row],[Column3]]),0)</f>
        <v>0</v>
      </c>
      <c r="H229" s="23" cm="1">
        <f t="array" ref="H229">IF(Table3[[#This Row],[Column6]]={"N"},(Table3[[#This Row],[Column4]]-Table3[[#This Row],[Column3]]),0)</f>
        <v>0</v>
      </c>
    </row>
    <row r="230" spans="1:8" ht="16.5" x14ac:dyDescent="0.3">
      <c r="A230" s="12"/>
      <c r="B230" s="12"/>
      <c r="C230" s="14"/>
      <c r="D230" s="12"/>
      <c r="E230" s="12"/>
      <c r="F230" s="12"/>
      <c r="G230" s="22" cm="1">
        <f t="array" ref="G230">IF(Table3[[#This Row],[Column6]]={"Y"},(Table3[[#This Row],[Column4]]-Table3[[#This Row],[Column3]]),0)</f>
        <v>0</v>
      </c>
      <c r="H230" s="23" cm="1">
        <f t="array" ref="H230">IF(Table3[[#This Row],[Column6]]={"N"},(Table3[[#This Row],[Column4]]-Table3[[#This Row],[Column3]]),0)</f>
        <v>0</v>
      </c>
    </row>
    <row r="231" spans="1:8" ht="16.5" x14ac:dyDescent="0.3">
      <c r="A231" s="12"/>
      <c r="B231" s="12"/>
      <c r="C231" s="14"/>
      <c r="D231" s="12"/>
      <c r="E231" s="12"/>
      <c r="F231" s="12"/>
      <c r="G231" s="22" cm="1">
        <f t="array" ref="G231">IF(Table3[[#This Row],[Column6]]={"Y"},(Table3[[#This Row],[Column4]]-Table3[[#This Row],[Column3]]),0)</f>
        <v>0</v>
      </c>
      <c r="H231" s="23" cm="1">
        <f t="array" ref="H231">IF(Table3[[#This Row],[Column6]]={"N"},(Table3[[#This Row],[Column4]]-Table3[[#This Row],[Column3]]),0)</f>
        <v>0</v>
      </c>
    </row>
    <row r="232" spans="1:8" ht="16.5" x14ac:dyDescent="0.3">
      <c r="A232" s="12"/>
      <c r="B232" s="12"/>
      <c r="C232" s="14"/>
      <c r="D232" s="12"/>
      <c r="E232" s="12"/>
      <c r="F232" s="12"/>
      <c r="G232" s="22" cm="1">
        <f t="array" ref="G232">IF(Table3[[#This Row],[Column6]]={"Y"},(Table3[[#This Row],[Column4]]-Table3[[#This Row],[Column3]]),0)</f>
        <v>0</v>
      </c>
      <c r="H232" s="23" cm="1">
        <f t="array" ref="H232">IF(Table3[[#This Row],[Column6]]={"N"},(Table3[[#This Row],[Column4]]-Table3[[#This Row],[Column3]]),0)</f>
        <v>0</v>
      </c>
    </row>
    <row r="233" spans="1:8" ht="16.5" x14ac:dyDescent="0.3">
      <c r="A233" s="12"/>
      <c r="B233" s="12"/>
      <c r="C233" s="14"/>
      <c r="D233" s="12"/>
      <c r="E233" s="12"/>
      <c r="F233" s="12"/>
      <c r="G233" s="22" cm="1">
        <f t="array" ref="G233">IF(Table3[[#This Row],[Column6]]={"Y"},(Table3[[#This Row],[Column4]]-Table3[[#This Row],[Column3]]),0)</f>
        <v>0</v>
      </c>
      <c r="H233" s="23" cm="1">
        <f t="array" ref="H233">IF(Table3[[#This Row],[Column6]]={"N"},(Table3[[#This Row],[Column4]]-Table3[[#This Row],[Column3]]),0)</f>
        <v>0</v>
      </c>
    </row>
    <row r="234" spans="1:8" ht="16.5" x14ac:dyDescent="0.3">
      <c r="A234" s="12"/>
      <c r="B234" s="12"/>
      <c r="C234" s="14"/>
      <c r="D234" s="12"/>
      <c r="E234" s="12"/>
      <c r="F234" s="12"/>
      <c r="G234" s="22" cm="1">
        <f t="array" ref="G234">IF(Table3[[#This Row],[Column6]]={"Y"},(Table3[[#This Row],[Column4]]-Table3[[#This Row],[Column3]]),0)</f>
        <v>0</v>
      </c>
      <c r="H234" s="23" cm="1">
        <f t="array" ref="H234">IF(Table3[[#This Row],[Column6]]={"N"},(Table3[[#This Row],[Column4]]-Table3[[#This Row],[Column3]]),0)</f>
        <v>0</v>
      </c>
    </row>
    <row r="235" spans="1:8" ht="16.5" x14ac:dyDescent="0.3">
      <c r="A235" s="12"/>
      <c r="B235" s="12"/>
      <c r="C235" s="14"/>
      <c r="D235" s="12"/>
      <c r="E235" s="12"/>
      <c r="F235" s="12"/>
      <c r="G235" s="22" cm="1">
        <f t="array" ref="G235">IF(Table3[[#This Row],[Column6]]={"Y"},(Table3[[#This Row],[Column4]]-Table3[[#This Row],[Column3]]),0)</f>
        <v>0</v>
      </c>
      <c r="H235" s="23" cm="1">
        <f t="array" ref="H235">IF(Table3[[#This Row],[Column6]]={"N"},(Table3[[#This Row],[Column4]]-Table3[[#This Row],[Column3]]),0)</f>
        <v>0</v>
      </c>
    </row>
    <row r="236" spans="1:8" ht="16.5" x14ac:dyDescent="0.3">
      <c r="A236" s="12"/>
      <c r="B236" s="12"/>
      <c r="C236" s="14"/>
      <c r="D236" s="12"/>
      <c r="E236" s="12"/>
      <c r="F236" s="12"/>
      <c r="G236" s="22" cm="1">
        <f t="array" ref="G236">IF(Table3[[#This Row],[Column6]]={"Y"},(Table3[[#This Row],[Column4]]-Table3[[#This Row],[Column3]]),0)</f>
        <v>0</v>
      </c>
      <c r="H236" s="23" cm="1">
        <f t="array" ref="H236">IF(Table3[[#This Row],[Column6]]={"N"},(Table3[[#This Row],[Column4]]-Table3[[#This Row],[Column3]]),0)</f>
        <v>0</v>
      </c>
    </row>
    <row r="237" spans="1:8" ht="16.5" x14ac:dyDescent="0.3">
      <c r="A237" s="12"/>
      <c r="B237" s="12"/>
      <c r="C237" s="14"/>
      <c r="D237" s="12"/>
      <c r="E237" s="12"/>
      <c r="F237" s="12"/>
      <c r="G237" s="22" cm="1">
        <f t="array" ref="G237">IF(Table3[[#This Row],[Column6]]={"Y"},(Table3[[#This Row],[Column4]]-Table3[[#This Row],[Column3]]),0)</f>
        <v>0</v>
      </c>
      <c r="H237" s="23" cm="1">
        <f t="array" ref="H237">IF(Table3[[#This Row],[Column6]]={"N"},(Table3[[#This Row],[Column4]]-Table3[[#This Row],[Column3]]),0)</f>
        <v>0</v>
      </c>
    </row>
    <row r="238" spans="1:8" ht="16.5" x14ac:dyDescent="0.3">
      <c r="A238" s="12"/>
      <c r="B238" s="12"/>
      <c r="C238" s="14"/>
      <c r="D238" s="12"/>
      <c r="E238" s="12"/>
      <c r="F238" s="12"/>
      <c r="G238" s="22" cm="1">
        <f t="array" ref="G238">IF(Table3[[#This Row],[Column6]]={"Y"},(Table3[[#This Row],[Column4]]-Table3[[#This Row],[Column3]]),0)</f>
        <v>0</v>
      </c>
      <c r="H238" s="23" cm="1">
        <f t="array" ref="H238">IF(Table3[[#This Row],[Column6]]={"N"},(Table3[[#This Row],[Column4]]-Table3[[#This Row],[Column3]]),0)</f>
        <v>0</v>
      </c>
    </row>
    <row r="239" spans="1:8" ht="16.5" x14ac:dyDescent="0.3">
      <c r="A239" s="12"/>
      <c r="B239" s="12"/>
      <c r="C239" s="14"/>
      <c r="D239" s="12"/>
      <c r="E239" s="12"/>
      <c r="F239" s="12"/>
      <c r="G239" s="22" cm="1">
        <f t="array" ref="G239">IF(Table3[[#This Row],[Column6]]={"Y"},(Table3[[#This Row],[Column4]]-Table3[[#This Row],[Column3]]),0)</f>
        <v>0</v>
      </c>
      <c r="H239" s="23" cm="1">
        <f t="array" ref="H239">IF(Table3[[#This Row],[Column6]]={"N"},(Table3[[#This Row],[Column4]]-Table3[[#This Row],[Column3]]),0)</f>
        <v>0</v>
      </c>
    </row>
    <row r="240" spans="1:8" ht="16.5" x14ac:dyDescent="0.3">
      <c r="A240" s="12"/>
      <c r="B240" s="12"/>
      <c r="C240" s="14"/>
      <c r="D240" s="12"/>
      <c r="E240" s="12"/>
      <c r="F240" s="12"/>
      <c r="G240" s="22" cm="1">
        <f t="array" ref="G240">IF(Table3[[#This Row],[Column6]]={"Y"},(Table3[[#This Row],[Column4]]-Table3[[#This Row],[Column3]]),0)</f>
        <v>0</v>
      </c>
      <c r="H240" s="23" cm="1">
        <f t="array" ref="H240">IF(Table3[[#This Row],[Column6]]={"N"},(Table3[[#This Row],[Column4]]-Table3[[#This Row],[Column3]]),0)</f>
        <v>0</v>
      </c>
    </row>
    <row r="241" spans="1:8" ht="16.5" x14ac:dyDescent="0.3">
      <c r="A241" s="12"/>
      <c r="B241" s="12"/>
      <c r="C241" s="14"/>
      <c r="D241" s="12"/>
      <c r="E241" s="12"/>
      <c r="F241" s="12"/>
      <c r="G241" s="22" cm="1">
        <f t="array" ref="G241">IF(Table3[[#This Row],[Column6]]={"Y"},(Table3[[#This Row],[Column4]]-Table3[[#This Row],[Column3]]),0)</f>
        <v>0</v>
      </c>
      <c r="H241" s="23" cm="1">
        <f t="array" ref="H241">IF(Table3[[#This Row],[Column6]]={"N"},(Table3[[#This Row],[Column4]]-Table3[[#This Row],[Column3]]),0)</f>
        <v>0</v>
      </c>
    </row>
    <row r="242" spans="1:8" ht="16.5" x14ac:dyDescent="0.3">
      <c r="A242" s="12"/>
      <c r="B242" s="12"/>
      <c r="C242" s="14"/>
      <c r="D242" s="12"/>
      <c r="E242" s="12"/>
      <c r="F242" s="12"/>
      <c r="G242" s="22" cm="1">
        <f t="array" ref="G242">IF(Table3[[#This Row],[Column6]]={"Y"},(Table3[[#This Row],[Column4]]-Table3[[#This Row],[Column3]]),0)</f>
        <v>0</v>
      </c>
      <c r="H242" s="23" cm="1">
        <f t="array" ref="H242">IF(Table3[[#This Row],[Column6]]={"N"},(Table3[[#This Row],[Column4]]-Table3[[#This Row],[Column3]]),0)</f>
        <v>0</v>
      </c>
    </row>
    <row r="243" spans="1:8" ht="16.5" x14ac:dyDescent="0.3">
      <c r="A243" s="12"/>
      <c r="B243" s="12"/>
      <c r="C243" s="14"/>
      <c r="D243" s="12"/>
      <c r="E243" s="12"/>
      <c r="F243" s="12"/>
      <c r="G243" s="22" cm="1">
        <f t="array" ref="G243">IF(Table3[[#This Row],[Column6]]={"Y"},(Table3[[#This Row],[Column4]]-Table3[[#This Row],[Column3]]),0)</f>
        <v>0</v>
      </c>
      <c r="H243" s="23" cm="1">
        <f t="array" ref="H243">IF(Table3[[#This Row],[Column6]]={"N"},(Table3[[#This Row],[Column4]]-Table3[[#This Row],[Column3]]),0)</f>
        <v>0</v>
      </c>
    </row>
    <row r="244" spans="1:8" ht="16.5" x14ac:dyDescent="0.3">
      <c r="A244" s="12"/>
      <c r="B244" s="12"/>
      <c r="C244" s="14"/>
      <c r="D244" s="12"/>
      <c r="E244" s="12"/>
      <c r="F244" s="12"/>
      <c r="G244" s="22" cm="1">
        <f t="array" ref="G244">IF(Table3[[#This Row],[Column6]]={"Y"},(Table3[[#This Row],[Column4]]-Table3[[#This Row],[Column3]]),0)</f>
        <v>0</v>
      </c>
      <c r="H244" s="23" cm="1">
        <f t="array" ref="H244">IF(Table3[[#This Row],[Column6]]={"N"},(Table3[[#This Row],[Column4]]-Table3[[#This Row],[Column3]]),0)</f>
        <v>0</v>
      </c>
    </row>
    <row r="245" spans="1:8" ht="16.5" x14ac:dyDescent="0.3">
      <c r="A245" s="12"/>
      <c r="B245" s="12"/>
      <c r="C245" s="14"/>
      <c r="D245" s="12"/>
      <c r="E245" s="12"/>
      <c r="F245" s="12"/>
      <c r="G245" s="22" cm="1">
        <f t="array" ref="G245">IF(Table3[[#This Row],[Column6]]={"Y"},(Table3[[#This Row],[Column4]]-Table3[[#This Row],[Column3]]),0)</f>
        <v>0</v>
      </c>
      <c r="H245" s="23" cm="1">
        <f t="array" ref="H245">IF(Table3[[#This Row],[Column6]]={"N"},(Table3[[#This Row],[Column4]]-Table3[[#This Row],[Column3]]),0)</f>
        <v>0</v>
      </c>
    </row>
    <row r="246" spans="1:8" ht="16.5" x14ac:dyDescent="0.3">
      <c r="A246" s="12"/>
      <c r="B246" s="12"/>
      <c r="C246" s="14"/>
      <c r="D246" s="12"/>
      <c r="E246" s="12"/>
      <c r="F246" s="12"/>
      <c r="G246" s="22" cm="1">
        <f t="array" ref="G246">IF(Table3[[#This Row],[Column6]]={"Y"},(Table3[[#This Row],[Column4]]-Table3[[#This Row],[Column3]]),0)</f>
        <v>0</v>
      </c>
      <c r="H246" s="23" cm="1">
        <f t="array" ref="H246">IF(Table3[[#This Row],[Column6]]={"N"},(Table3[[#This Row],[Column4]]-Table3[[#This Row],[Column3]]),0)</f>
        <v>0</v>
      </c>
    </row>
    <row r="247" spans="1:8" ht="16.5" x14ac:dyDescent="0.3">
      <c r="A247" s="12"/>
      <c r="B247" s="12"/>
      <c r="C247" s="14"/>
      <c r="D247" s="12"/>
      <c r="E247" s="12"/>
      <c r="F247" s="12"/>
      <c r="G247" s="22" cm="1">
        <f t="array" ref="G247">IF(Table3[[#This Row],[Column6]]={"Y"},(Table3[[#This Row],[Column4]]-Table3[[#This Row],[Column3]]),0)</f>
        <v>0</v>
      </c>
      <c r="H247" s="23" cm="1">
        <f t="array" ref="H247">IF(Table3[[#This Row],[Column6]]={"N"},(Table3[[#This Row],[Column4]]-Table3[[#This Row],[Column3]]),0)</f>
        <v>0</v>
      </c>
    </row>
    <row r="248" spans="1:8" ht="16.5" x14ac:dyDescent="0.3">
      <c r="A248" s="12"/>
      <c r="B248" s="12"/>
      <c r="C248" s="14"/>
      <c r="D248" s="12"/>
      <c r="E248" s="12"/>
      <c r="F248" s="12"/>
      <c r="G248" s="22" cm="1">
        <f t="array" ref="G248">IF(Table3[[#This Row],[Column6]]={"Y"},(Table3[[#This Row],[Column4]]-Table3[[#This Row],[Column3]]),0)</f>
        <v>0</v>
      </c>
      <c r="H248" s="23" cm="1">
        <f t="array" ref="H248">IF(Table3[[#This Row],[Column6]]={"N"},(Table3[[#This Row],[Column4]]-Table3[[#This Row],[Column3]]),0)</f>
        <v>0</v>
      </c>
    </row>
    <row r="249" spans="1:8" ht="16.5" x14ac:dyDescent="0.3">
      <c r="A249" s="12"/>
      <c r="B249" s="12"/>
      <c r="C249" s="14"/>
      <c r="D249" s="12"/>
      <c r="E249" s="12"/>
      <c r="F249" s="12"/>
      <c r="G249" s="22" cm="1">
        <f t="array" ref="G249">IF(Table3[[#This Row],[Column6]]={"Y"},(Table3[[#This Row],[Column4]]-Table3[[#This Row],[Column3]]),0)</f>
        <v>0</v>
      </c>
      <c r="H249" s="23" cm="1">
        <f t="array" ref="H249">IF(Table3[[#This Row],[Column6]]={"N"},(Table3[[#This Row],[Column4]]-Table3[[#This Row],[Column3]]),0)</f>
        <v>0</v>
      </c>
    </row>
    <row r="250" spans="1:8" ht="16.5" x14ac:dyDescent="0.3">
      <c r="A250" s="12"/>
      <c r="B250" s="12"/>
      <c r="C250" s="14"/>
      <c r="D250" s="12"/>
      <c r="E250" s="12"/>
      <c r="F250" s="12"/>
      <c r="G250" s="22" cm="1">
        <f t="array" ref="G250">IF(Table3[[#This Row],[Column6]]={"Y"},(Table3[[#This Row],[Column4]]-Table3[[#This Row],[Column3]]),0)</f>
        <v>0</v>
      </c>
      <c r="H250" s="23" cm="1">
        <f t="array" ref="H250">IF(Table3[[#This Row],[Column6]]={"N"},(Table3[[#This Row],[Column4]]-Table3[[#This Row],[Column3]]),0)</f>
        <v>0</v>
      </c>
    </row>
    <row r="251" spans="1:8" ht="16.5" x14ac:dyDescent="0.3">
      <c r="A251" s="12"/>
      <c r="B251" s="12"/>
      <c r="C251" s="14"/>
      <c r="D251" s="12"/>
      <c r="E251" s="12"/>
      <c r="F251" s="12"/>
      <c r="G251" s="22" cm="1">
        <f t="array" ref="G251">IF(Table3[[#This Row],[Column6]]={"Y"},(Table3[[#This Row],[Column4]]-Table3[[#This Row],[Column3]]),0)</f>
        <v>0</v>
      </c>
      <c r="H251" s="23" cm="1">
        <f t="array" ref="H251">IF(Table3[[#This Row],[Column6]]={"N"},(Table3[[#This Row],[Column4]]-Table3[[#This Row],[Column3]]),0)</f>
        <v>0</v>
      </c>
    </row>
    <row r="252" spans="1:8" ht="16.5" x14ac:dyDescent="0.3">
      <c r="A252" s="12"/>
      <c r="B252" s="12"/>
      <c r="C252" s="14"/>
      <c r="D252" s="12"/>
      <c r="E252" s="12"/>
      <c r="F252" s="12"/>
      <c r="G252" s="22" cm="1">
        <f t="array" ref="G252">IF(Table3[[#This Row],[Column6]]={"Y"},(Table3[[#This Row],[Column4]]-Table3[[#This Row],[Column3]]),0)</f>
        <v>0</v>
      </c>
      <c r="H252" s="23" cm="1">
        <f t="array" ref="H252">IF(Table3[[#This Row],[Column6]]={"N"},(Table3[[#This Row],[Column4]]-Table3[[#This Row],[Column3]]),0)</f>
        <v>0</v>
      </c>
    </row>
    <row r="253" spans="1:8" ht="16.5" x14ac:dyDescent="0.3">
      <c r="A253" s="12"/>
      <c r="B253" s="12"/>
      <c r="C253" s="14"/>
      <c r="D253" s="12"/>
      <c r="E253" s="12"/>
      <c r="F253" s="12"/>
      <c r="G253" s="22" cm="1">
        <f t="array" ref="G253">IF(Table3[[#This Row],[Column6]]={"Y"},(Table3[[#This Row],[Column4]]-Table3[[#This Row],[Column3]]),0)</f>
        <v>0</v>
      </c>
      <c r="H253" s="23" cm="1">
        <f t="array" ref="H253">IF(Table3[[#This Row],[Column6]]={"N"},(Table3[[#This Row],[Column4]]-Table3[[#This Row],[Column3]]),0)</f>
        <v>0</v>
      </c>
    </row>
    <row r="254" spans="1:8" ht="16.5" x14ac:dyDescent="0.3">
      <c r="A254" s="12"/>
      <c r="B254" s="12"/>
      <c r="C254" s="14"/>
      <c r="D254" s="12"/>
      <c r="E254" s="12"/>
      <c r="F254" s="12"/>
      <c r="G254" s="22" cm="1">
        <f t="array" ref="G254">IF(Table3[[#This Row],[Column6]]={"Y"},(Table3[[#This Row],[Column4]]-Table3[[#This Row],[Column3]]),0)</f>
        <v>0</v>
      </c>
      <c r="H254" s="23" cm="1">
        <f t="array" ref="H254">IF(Table3[[#This Row],[Column6]]={"N"},(Table3[[#This Row],[Column4]]-Table3[[#This Row],[Column3]]),0)</f>
        <v>0</v>
      </c>
    </row>
    <row r="255" spans="1:8" ht="16.5" x14ac:dyDescent="0.3">
      <c r="A255" s="12"/>
      <c r="B255" s="12"/>
      <c r="C255" s="14"/>
      <c r="D255" s="12"/>
      <c r="E255" s="12"/>
      <c r="F255" s="12"/>
      <c r="G255" s="22" cm="1">
        <f t="array" ref="G255">IF(Table3[[#This Row],[Column6]]={"Y"},(Table3[[#This Row],[Column4]]-Table3[[#This Row],[Column3]]),0)</f>
        <v>0</v>
      </c>
      <c r="H255" s="23" cm="1">
        <f t="array" ref="H255">IF(Table3[[#This Row],[Column6]]={"N"},(Table3[[#This Row],[Column4]]-Table3[[#This Row],[Column3]]),0)</f>
        <v>0</v>
      </c>
    </row>
    <row r="256" spans="1:8" ht="16.5" x14ac:dyDescent="0.3">
      <c r="A256" s="12"/>
      <c r="B256" s="12"/>
      <c r="C256" s="14"/>
      <c r="D256" s="12"/>
      <c r="E256" s="12"/>
      <c r="F256" s="12"/>
      <c r="G256" s="22" cm="1">
        <f t="array" ref="G256">IF(Table3[[#This Row],[Column6]]={"Y"},(Table3[[#This Row],[Column4]]-Table3[[#This Row],[Column3]]),0)</f>
        <v>0</v>
      </c>
      <c r="H256" s="23" cm="1">
        <f t="array" ref="H256">IF(Table3[[#This Row],[Column6]]={"N"},(Table3[[#This Row],[Column4]]-Table3[[#This Row],[Column3]]),0)</f>
        <v>0</v>
      </c>
    </row>
    <row r="257" spans="1:8" ht="16.5" x14ac:dyDescent="0.3">
      <c r="A257" s="12"/>
      <c r="B257" s="12"/>
      <c r="C257" s="14"/>
      <c r="D257" s="12"/>
      <c r="E257" s="12"/>
      <c r="F257" s="12"/>
      <c r="G257" s="22" cm="1">
        <f t="array" ref="G257">IF(Table3[[#This Row],[Column6]]={"Y"},(Table3[[#This Row],[Column4]]-Table3[[#This Row],[Column3]]),0)</f>
        <v>0</v>
      </c>
      <c r="H257" s="23" cm="1">
        <f t="array" ref="H257">IF(Table3[[#This Row],[Column6]]={"N"},(Table3[[#This Row],[Column4]]-Table3[[#This Row],[Column3]]),0)</f>
        <v>0</v>
      </c>
    </row>
    <row r="258" spans="1:8" ht="16.5" x14ac:dyDescent="0.3">
      <c r="A258" s="12"/>
      <c r="B258" s="12"/>
      <c r="C258" s="14"/>
      <c r="D258" s="12"/>
      <c r="E258" s="12"/>
      <c r="F258" s="12"/>
      <c r="G258" s="22" cm="1">
        <f t="array" ref="G258">IF(Table3[[#This Row],[Column6]]={"Y"},(Table3[[#This Row],[Column4]]-Table3[[#This Row],[Column3]]),0)</f>
        <v>0</v>
      </c>
      <c r="H258" s="23" cm="1">
        <f t="array" ref="H258">IF(Table3[[#This Row],[Column6]]={"N"},(Table3[[#This Row],[Column4]]-Table3[[#This Row],[Column3]]),0)</f>
        <v>0</v>
      </c>
    </row>
    <row r="259" spans="1:8" ht="16.5" x14ac:dyDescent="0.3">
      <c r="A259" s="12"/>
      <c r="B259" s="12"/>
      <c r="C259" s="14"/>
      <c r="D259" s="12"/>
      <c r="E259" s="12"/>
      <c r="F259" s="12"/>
      <c r="G259" s="22" cm="1">
        <f t="array" ref="G259">IF(Table3[[#This Row],[Column6]]={"Y"},(Table3[[#This Row],[Column4]]-Table3[[#This Row],[Column3]]),0)</f>
        <v>0</v>
      </c>
      <c r="H259" s="23" cm="1">
        <f t="array" ref="H259">IF(Table3[[#This Row],[Column6]]={"N"},(Table3[[#This Row],[Column4]]-Table3[[#This Row],[Column3]]),0)</f>
        <v>0</v>
      </c>
    </row>
    <row r="260" spans="1:8" ht="16.5" x14ac:dyDescent="0.3">
      <c r="A260" s="12"/>
      <c r="B260" s="12"/>
      <c r="C260" s="14"/>
      <c r="D260" s="12"/>
      <c r="E260" s="12"/>
      <c r="F260" s="12"/>
      <c r="G260" s="22" cm="1">
        <f t="array" ref="G260">IF(Table3[[#This Row],[Column6]]={"Y"},(Table3[[#This Row],[Column4]]-Table3[[#This Row],[Column3]]),0)</f>
        <v>0</v>
      </c>
      <c r="H260" s="23" cm="1">
        <f t="array" ref="H260">IF(Table3[[#This Row],[Column6]]={"N"},(Table3[[#This Row],[Column4]]-Table3[[#This Row],[Column3]]),0)</f>
        <v>0</v>
      </c>
    </row>
    <row r="261" spans="1:8" ht="16.5" x14ac:dyDescent="0.3">
      <c r="A261" s="12"/>
      <c r="B261" s="12"/>
      <c r="C261" s="14"/>
      <c r="D261" s="12"/>
      <c r="E261" s="12"/>
      <c r="F261" s="12"/>
      <c r="G261" s="22" cm="1">
        <f t="array" ref="G261">IF(Table3[[#This Row],[Column6]]={"Y"},(Table3[[#This Row],[Column4]]-Table3[[#This Row],[Column3]]),0)</f>
        <v>0</v>
      </c>
      <c r="H261" s="23" cm="1">
        <f t="array" ref="H261">IF(Table3[[#This Row],[Column6]]={"N"},(Table3[[#This Row],[Column4]]-Table3[[#This Row],[Column3]]),0)</f>
        <v>0</v>
      </c>
    </row>
    <row r="262" spans="1:8" ht="16.5" x14ac:dyDescent="0.3">
      <c r="A262" s="12"/>
      <c r="B262" s="12"/>
      <c r="C262" s="14"/>
      <c r="D262" s="12"/>
      <c r="E262" s="12"/>
      <c r="F262" s="12"/>
      <c r="G262" s="22" cm="1">
        <f t="array" ref="G262">IF(Table3[[#This Row],[Column6]]={"Y"},(Table3[[#This Row],[Column4]]-Table3[[#This Row],[Column3]]),0)</f>
        <v>0</v>
      </c>
      <c r="H262" s="23" cm="1">
        <f t="array" ref="H262">IF(Table3[[#This Row],[Column6]]={"N"},(Table3[[#This Row],[Column4]]-Table3[[#This Row],[Column3]]),0)</f>
        <v>0</v>
      </c>
    </row>
    <row r="263" spans="1:8" ht="16.5" x14ac:dyDescent="0.3">
      <c r="A263" s="12"/>
      <c r="B263" s="12"/>
      <c r="C263" s="14"/>
      <c r="D263" s="12"/>
      <c r="E263" s="12"/>
      <c r="F263" s="12"/>
      <c r="G263" s="22" cm="1">
        <f t="array" ref="G263">IF(Table3[[#This Row],[Column6]]={"Y"},(Table3[[#This Row],[Column4]]-Table3[[#This Row],[Column3]]),0)</f>
        <v>0</v>
      </c>
      <c r="H263" s="23" cm="1">
        <f t="array" ref="H263">IF(Table3[[#This Row],[Column6]]={"N"},(Table3[[#This Row],[Column4]]-Table3[[#This Row],[Column3]]),0)</f>
        <v>0</v>
      </c>
    </row>
    <row r="264" spans="1:8" ht="16.5" x14ac:dyDescent="0.3">
      <c r="A264" s="12"/>
      <c r="B264" s="12"/>
      <c r="C264" s="14"/>
      <c r="D264" s="12"/>
      <c r="E264" s="12"/>
      <c r="F264" s="12"/>
      <c r="G264" s="22" cm="1">
        <f t="array" ref="G264">IF(Table3[[#This Row],[Column6]]={"Y"},(Table3[[#This Row],[Column4]]-Table3[[#This Row],[Column3]]),0)</f>
        <v>0</v>
      </c>
      <c r="H264" s="23" cm="1">
        <f t="array" ref="H264">IF(Table3[[#This Row],[Column6]]={"N"},(Table3[[#This Row],[Column4]]-Table3[[#This Row],[Column3]]),0)</f>
        <v>0</v>
      </c>
    </row>
    <row r="265" spans="1:8" ht="16.5" x14ac:dyDescent="0.3">
      <c r="A265" s="12"/>
      <c r="B265" s="12"/>
      <c r="C265" s="14"/>
      <c r="D265" s="12"/>
      <c r="E265" s="12"/>
      <c r="F265" s="12"/>
      <c r="G265" s="22" cm="1">
        <f t="array" ref="G265">IF(Table3[[#This Row],[Column6]]={"Y"},(Table3[[#This Row],[Column4]]-Table3[[#This Row],[Column3]]),0)</f>
        <v>0</v>
      </c>
      <c r="H265" s="23" cm="1">
        <f t="array" ref="H265">IF(Table3[[#This Row],[Column6]]={"N"},(Table3[[#This Row],[Column4]]-Table3[[#This Row],[Column3]]),0)</f>
        <v>0</v>
      </c>
    </row>
    <row r="266" spans="1:8" ht="16.5" x14ac:dyDescent="0.3">
      <c r="A266" s="12"/>
      <c r="B266" s="12"/>
      <c r="C266" s="14"/>
      <c r="D266" s="12"/>
      <c r="E266" s="12"/>
      <c r="F266" s="12"/>
      <c r="G266" s="22" cm="1">
        <f t="array" ref="G266">IF(Table3[[#This Row],[Column6]]={"Y"},(Table3[[#This Row],[Column4]]-Table3[[#This Row],[Column3]]),0)</f>
        <v>0</v>
      </c>
      <c r="H266" s="23" cm="1">
        <f t="array" ref="H266">IF(Table3[[#This Row],[Column6]]={"N"},(Table3[[#This Row],[Column4]]-Table3[[#This Row],[Column3]]),0)</f>
        <v>0</v>
      </c>
    </row>
    <row r="267" spans="1:8" ht="16.5" x14ac:dyDescent="0.3">
      <c r="A267" s="12"/>
      <c r="B267" s="12"/>
      <c r="C267" s="14"/>
      <c r="D267" s="12"/>
      <c r="E267" s="12"/>
      <c r="F267" s="12"/>
      <c r="G267" s="22" cm="1">
        <f t="array" ref="G267">IF(Table3[[#This Row],[Column6]]={"Y"},(Table3[[#This Row],[Column4]]-Table3[[#This Row],[Column3]]),0)</f>
        <v>0</v>
      </c>
      <c r="H267" s="23" cm="1">
        <f t="array" ref="H267">IF(Table3[[#This Row],[Column6]]={"N"},(Table3[[#This Row],[Column4]]-Table3[[#This Row],[Column3]]),0)</f>
        <v>0</v>
      </c>
    </row>
    <row r="268" spans="1:8" ht="16.5" x14ac:dyDescent="0.3">
      <c r="A268" s="12"/>
      <c r="B268" s="12"/>
      <c r="C268" s="14"/>
      <c r="D268" s="12"/>
      <c r="E268" s="12"/>
      <c r="F268" s="12"/>
      <c r="G268" s="22" cm="1">
        <f t="array" ref="G268">IF(Table3[[#This Row],[Column6]]={"Y"},(Table3[[#This Row],[Column4]]-Table3[[#This Row],[Column3]]),0)</f>
        <v>0</v>
      </c>
      <c r="H268" s="23" cm="1">
        <f t="array" ref="H268">IF(Table3[[#This Row],[Column6]]={"N"},(Table3[[#This Row],[Column4]]-Table3[[#This Row],[Column3]]),0)</f>
        <v>0</v>
      </c>
    </row>
    <row r="269" spans="1:8" ht="16.5" x14ac:dyDescent="0.3">
      <c r="A269" s="12"/>
      <c r="B269" s="12"/>
      <c r="C269" s="14"/>
      <c r="D269" s="12"/>
      <c r="E269" s="12"/>
      <c r="F269" s="12"/>
      <c r="G269" s="22" cm="1">
        <f t="array" ref="G269">IF(Table3[[#This Row],[Column6]]={"Y"},(Table3[[#This Row],[Column4]]-Table3[[#This Row],[Column3]]),0)</f>
        <v>0</v>
      </c>
      <c r="H269" s="23" cm="1">
        <f t="array" ref="H269">IF(Table3[[#This Row],[Column6]]={"N"},(Table3[[#This Row],[Column4]]-Table3[[#This Row],[Column3]]),0)</f>
        <v>0</v>
      </c>
    </row>
    <row r="270" spans="1:8" ht="16.5" x14ac:dyDescent="0.3">
      <c r="A270" s="12"/>
      <c r="B270" s="12"/>
      <c r="C270" s="14"/>
      <c r="D270" s="12"/>
      <c r="E270" s="12"/>
      <c r="F270" s="12"/>
      <c r="G270" s="22" cm="1">
        <f t="array" ref="G270">IF(Table3[[#This Row],[Column6]]={"Y"},(Table3[[#This Row],[Column4]]-Table3[[#This Row],[Column3]]),0)</f>
        <v>0</v>
      </c>
      <c r="H270" s="23" cm="1">
        <f t="array" ref="H270">IF(Table3[[#This Row],[Column6]]={"N"},(Table3[[#This Row],[Column4]]-Table3[[#This Row],[Column3]]),0)</f>
        <v>0</v>
      </c>
    </row>
    <row r="271" spans="1:8" ht="16.5" x14ac:dyDescent="0.3">
      <c r="A271" s="12"/>
      <c r="B271" s="12"/>
      <c r="C271" s="14"/>
      <c r="D271" s="12"/>
      <c r="E271" s="12"/>
      <c r="F271" s="12"/>
      <c r="G271" s="22" cm="1">
        <f t="array" ref="G271">IF(Table3[[#This Row],[Column6]]={"Y"},(Table3[[#This Row],[Column4]]-Table3[[#This Row],[Column3]]),0)</f>
        <v>0</v>
      </c>
      <c r="H271" s="23" cm="1">
        <f t="array" ref="H271">IF(Table3[[#This Row],[Column6]]={"N"},(Table3[[#This Row],[Column4]]-Table3[[#This Row],[Column3]]),0)</f>
        <v>0</v>
      </c>
    </row>
    <row r="272" spans="1:8" ht="16.5" x14ac:dyDescent="0.3">
      <c r="A272" s="12"/>
      <c r="B272" s="12"/>
      <c r="C272" s="14"/>
      <c r="D272" s="12"/>
      <c r="E272" s="12"/>
      <c r="F272" s="12"/>
      <c r="G272" s="22" cm="1">
        <f t="array" ref="G272">IF(Table3[[#This Row],[Column6]]={"Y"},(Table3[[#This Row],[Column4]]-Table3[[#This Row],[Column3]]),0)</f>
        <v>0</v>
      </c>
      <c r="H272" s="23" cm="1">
        <f t="array" ref="H272">IF(Table3[[#This Row],[Column6]]={"N"},(Table3[[#This Row],[Column4]]-Table3[[#This Row],[Column3]]),0)</f>
        <v>0</v>
      </c>
    </row>
    <row r="273" spans="1:8" ht="16.5" x14ac:dyDescent="0.3">
      <c r="A273" s="12"/>
      <c r="B273" s="12"/>
      <c r="C273" s="14"/>
      <c r="D273" s="12"/>
      <c r="E273" s="12"/>
      <c r="F273" s="12"/>
      <c r="G273" s="22" cm="1">
        <f t="array" ref="G273">IF(Table3[[#This Row],[Column6]]={"Y"},(Table3[[#This Row],[Column4]]-Table3[[#This Row],[Column3]]),0)</f>
        <v>0</v>
      </c>
      <c r="H273" s="23" cm="1">
        <f t="array" ref="H273">IF(Table3[[#This Row],[Column6]]={"N"},(Table3[[#This Row],[Column4]]-Table3[[#This Row],[Column3]]),0)</f>
        <v>0</v>
      </c>
    </row>
    <row r="274" spans="1:8" ht="16.5" x14ac:dyDescent="0.3">
      <c r="A274" s="12"/>
      <c r="B274" s="12"/>
      <c r="C274" s="14"/>
      <c r="D274" s="12"/>
      <c r="E274" s="12"/>
      <c r="F274" s="12"/>
      <c r="G274" s="22" cm="1">
        <f t="array" ref="G274">IF(Table3[[#This Row],[Column6]]={"Y"},(Table3[[#This Row],[Column4]]-Table3[[#This Row],[Column3]]),0)</f>
        <v>0</v>
      </c>
      <c r="H274" s="23" cm="1">
        <f t="array" ref="H274">IF(Table3[[#This Row],[Column6]]={"N"},(Table3[[#This Row],[Column4]]-Table3[[#This Row],[Column3]]),0)</f>
        <v>0</v>
      </c>
    </row>
    <row r="275" spans="1:8" ht="16.5" x14ac:dyDescent="0.3">
      <c r="A275" s="12"/>
      <c r="B275" s="12"/>
      <c r="C275" s="14"/>
      <c r="D275" s="12"/>
      <c r="E275" s="12"/>
      <c r="F275" s="12"/>
      <c r="G275" s="22" cm="1">
        <f t="array" ref="G275">IF(Table3[[#This Row],[Column6]]={"Y"},(Table3[[#This Row],[Column4]]-Table3[[#This Row],[Column3]]),0)</f>
        <v>0</v>
      </c>
      <c r="H275" s="23" cm="1">
        <f t="array" ref="H275">IF(Table3[[#This Row],[Column6]]={"N"},(Table3[[#This Row],[Column4]]-Table3[[#This Row],[Column3]]),0)</f>
        <v>0</v>
      </c>
    </row>
    <row r="276" spans="1:8" ht="16.5" x14ac:dyDescent="0.3">
      <c r="A276" s="12"/>
      <c r="B276" s="12"/>
      <c r="C276" s="14"/>
      <c r="D276" s="12"/>
      <c r="E276" s="12"/>
      <c r="F276" s="12"/>
      <c r="G276" s="22" cm="1">
        <f t="array" ref="G276">IF(Table3[[#This Row],[Column6]]={"Y"},(Table3[[#This Row],[Column4]]-Table3[[#This Row],[Column3]]),0)</f>
        <v>0</v>
      </c>
      <c r="H276" s="23" cm="1">
        <f t="array" ref="H276">IF(Table3[[#This Row],[Column6]]={"N"},(Table3[[#This Row],[Column4]]-Table3[[#This Row],[Column3]]),0)</f>
        <v>0</v>
      </c>
    </row>
    <row r="277" spans="1:8" ht="16.5" x14ac:dyDescent="0.3">
      <c r="A277" s="12"/>
      <c r="B277" s="12"/>
      <c r="C277" s="14"/>
      <c r="D277" s="12"/>
      <c r="E277" s="12"/>
      <c r="F277" s="12"/>
      <c r="G277" s="22" cm="1">
        <f t="array" ref="G277">IF(Table3[[#This Row],[Column6]]={"Y"},(Table3[[#This Row],[Column4]]-Table3[[#This Row],[Column3]]),0)</f>
        <v>0</v>
      </c>
      <c r="H277" s="23" cm="1">
        <f t="array" ref="H277">IF(Table3[[#This Row],[Column6]]={"N"},(Table3[[#This Row],[Column4]]-Table3[[#This Row],[Column3]]),0)</f>
        <v>0</v>
      </c>
    </row>
    <row r="278" spans="1:8" ht="16.5" x14ac:dyDescent="0.3">
      <c r="A278" s="12"/>
      <c r="B278" s="12"/>
      <c r="C278" s="14"/>
      <c r="D278" s="12"/>
      <c r="E278" s="12"/>
      <c r="F278" s="12"/>
      <c r="G278" s="22" cm="1">
        <f t="array" ref="G278">IF(Table3[[#This Row],[Column6]]={"Y"},(Table3[[#This Row],[Column4]]-Table3[[#This Row],[Column3]]),0)</f>
        <v>0</v>
      </c>
      <c r="H278" s="23" cm="1">
        <f t="array" ref="H278">IF(Table3[[#This Row],[Column6]]={"N"},(Table3[[#This Row],[Column4]]-Table3[[#This Row],[Column3]]),0)</f>
        <v>0</v>
      </c>
    </row>
    <row r="279" spans="1:8" ht="16.5" x14ac:dyDescent="0.3">
      <c r="A279" s="12"/>
      <c r="B279" s="12"/>
      <c r="C279" s="14"/>
      <c r="D279" s="12"/>
      <c r="E279" s="12"/>
      <c r="F279" s="12"/>
      <c r="G279" s="22" cm="1">
        <f t="array" ref="G279">IF(Table3[[#This Row],[Column6]]={"Y"},(Table3[[#This Row],[Column4]]-Table3[[#This Row],[Column3]]),0)</f>
        <v>0</v>
      </c>
      <c r="H279" s="23" cm="1">
        <f t="array" ref="H279">IF(Table3[[#This Row],[Column6]]={"N"},(Table3[[#This Row],[Column4]]-Table3[[#This Row],[Column3]]),0)</f>
        <v>0</v>
      </c>
    </row>
    <row r="280" spans="1:8" ht="16.5" x14ac:dyDescent="0.3">
      <c r="A280" s="12"/>
      <c r="B280" s="12"/>
      <c r="C280" s="14"/>
      <c r="D280" s="12"/>
      <c r="E280" s="12"/>
      <c r="F280" s="12"/>
      <c r="G280" s="22" cm="1">
        <f t="array" ref="G280">IF(Table3[[#This Row],[Column6]]={"Y"},(Table3[[#This Row],[Column4]]-Table3[[#This Row],[Column3]]),0)</f>
        <v>0</v>
      </c>
      <c r="H280" s="23" cm="1">
        <f t="array" ref="H280">IF(Table3[[#This Row],[Column6]]={"N"},(Table3[[#This Row],[Column4]]-Table3[[#This Row],[Column3]]),0)</f>
        <v>0</v>
      </c>
    </row>
    <row r="281" spans="1:8" ht="16.5" x14ac:dyDescent="0.3">
      <c r="A281" s="12"/>
      <c r="B281" s="12"/>
      <c r="C281" s="14"/>
      <c r="D281" s="12"/>
      <c r="E281" s="12"/>
      <c r="F281" s="12"/>
      <c r="G281" s="22" cm="1">
        <f t="array" ref="G281">IF(Table3[[#This Row],[Column6]]={"Y"},(Table3[[#This Row],[Column4]]-Table3[[#This Row],[Column3]]),0)</f>
        <v>0</v>
      </c>
      <c r="H281" s="23" cm="1">
        <f t="array" ref="H281">IF(Table3[[#This Row],[Column6]]={"N"},(Table3[[#This Row],[Column4]]-Table3[[#This Row],[Column3]]),0)</f>
        <v>0</v>
      </c>
    </row>
    <row r="282" spans="1:8" ht="16.5" x14ac:dyDescent="0.3">
      <c r="A282" s="12"/>
      <c r="B282" s="12"/>
      <c r="C282" s="14"/>
      <c r="D282" s="12"/>
      <c r="E282" s="12"/>
      <c r="F282" s="12"/>
      <c r="G282" s="22" cm="1">
        <f t="array" ref="G282">IF(Table3[[#This Row],[Column6]]={"Y"},(Table3[[#This Row],[Column4]]-Table3[[#This Row],[Column3]]),0)</f>
        <v>0</v>
      </c>
      <c r="H282" s="23" cm="1">
        <f t="array" ref="H282">IF(Table3[[#This Row],[Column6]]={"N"},(Table3[[#This Row],[Column4]]-Table3[[#This Row],[Column3]]),0)</f>
        <v>0</v>
      </c>
    </row>
    <row r="283" spans="1:8" ht="16.5" x14ac:dyDescent="0.3">
      <c r="A283" s="12"/>
      <c r="B283" s="12"/>
      <c r="C283" s="14"/>
      <c r="D283" s="12"/>
      <c r="E283" s="12"/>
      <c r="F283" s="12"/>
      <c r="G283" s="22" cm="1">
        <f t="array" ref="G283">IF(Table3[[#This Row],[Column6]]={"Y"},(Table3[[#This Row],[Column4]]-Table3[[#This Row],[Column3]]),0)</f>
        <v>0</v>
      </c>
      <c r="H283" s="23" cm="1">
        <f t="array" ref="H283">IF(Table3[[#This Row],[Column6]]={"N"},(Table3[[#This Row],[Column4]]-Table3[[#This Row],[Column3]]),0)</f>
        <v>0</v>
      </c>
    </row>
    <row r="284" spans="1:8" ht="16.5" x14ac:dyDescent="0.3">
      <c r="A284" s="12"/>
      <c r="B284" s="12"/>
      <c r="C284" s="14"/>
      <c r="D284" s="12"/>
      <c r="E284" s="12"/>
      <c r="F284" s="12"/>
      <c r="G284" s="22" cm="1">
        <f t="array" ref="G284">IF(Table3[[#This Row],[Column6]]={"Y"},(Table3[[#This Row],[Column4]]-Table3[[#This Row],[Column3]]),0)</f>
        <v>0</v>
      </c>
      <c r="H284" s="23" cm="1">
        <f t="array" ref="H284">IF(Table3[[#This Row],[Column6]]={"N"},(Table3[[#This Row],[Column4]]-Table3[[#This Row],[Column3]]),0)</f>
        <v>0</v>
      </c>
    </row>
    <row r="285" spans="1:8" ht="16.5" x14ac:dyDescent="0.3">
      <c r="A285" s="12"/>
      <c r="B285" s="12"/>
      <c r="C285" s="14"/>
      <c r="D285" s="12"/>
      <c r="E285" s="12"/>
      <c r="F285" s="12"/>
      <c r="G285" s="22" cm="1">
        <f t="array" ref="G285">IF(Table3[[#This Row],[Column6]]={"Y"},(Table3[[#This Row],[Column4]]-Table3[[#This Row],[Column3]]),0)</f>
        <v>0</v>
      </c>
      <c r="H285" s="23" cm="1">
        <f t="array" ref="H285">IF(Table3[[#This Row],[Column6]]={"N"},(Table3[[#This Row],[Column4]]-Table3[[#This Row],[Column3]]),0)</f>
        <v>0</v>
      </c>
    </row>
    <row r="286" spans="1:8" ht="16.5" x14ac:dyDescent="0.3">
      <c r="A286" s="12"/>
      <c r="B286" s="12"/>
      <c r="C286" s="14"/>
      <c r="D286" s="12"/>
      <c r="E286" s="12"/>
      <c r="F286" s="12"/>
      <c r="G286" s="22" cm="1">
        <f t="array" ref="G286">IF(Table3[[#This Row],[Column6]]={"Y"},(Table3[[#This Row],[Column4]]-Table3[[#This Row],[Column3]]),0)</f>
        <v>0</v>
      </c>
      <c r="H286" s="23" cm="1">
        <f t="array" ref="H286">IF(Table3[[#This Row],[Column6]]={"N"},(Table3[[#This Row],[Column4]]-Table3[[#This Row],[Column3]]),0)</f>
        <v>0</v>
      </c>
    </row>
    <row r="287" spans="1:8" ht="16.5" x14ac:dyDescent="0.3">
      <c r="A287" s="12"/>
      <c r="B287" s="12"/>
      <c r="C287" s="14"/>
      <c r="D287" s="12"/>
      <c r="E287" s="12"/>
      <c r="F287" s="12"/>
      <c r="G287" s="22" cm="1">
        <f t="array" ref="G287">IF(Table3[[#This Row],[Column6]]={"Y"},(Table3[[#This Row],[Column4]]-Table3[[#This Row],[Column3]]),0)</f>
        <v>0</v>
      </c>
      <c r="H287" s="23" cm="1">
        <f t="array" ref="H287">IF(Table3[[#This Row],[Column6]]={"N"},(Table3[[#This Row],[Column4]]-Table3[[#This Row],[Column3]]),0)</f>
        <v>0</v>
      </c>
    </row>
    <row r="288" spans="1:8" ht="16.5" x14ac:dyDescent="0.3">
      <c r="A288" s="12"/>
      <c r="B288" s="12"/>
      <c r="C288" s="14"/>
      <c r="D288" s="12"/>
      <c r="E288" s="12"/>
      <c r="F288" s="12"/>
      <c r="G288" s="22" cm="1">
        <f t="array" ref="G288">IF(Table3[[#This Row],[Column6]]={"Y"},(Table3[[#This Row],[Column4]]-Table3[[#This Row],[Column3]]),0)</f>
        <v>0</v>
      </c>
      <c r="H288" s="23" cm="1">
        <f t="array" ref="H288">IF(Table3[[#This Row],[Column6]]={"N"},(Table3[[#This Row],[Column4]]-Table3[[#This Row],[Column3]]),0)</f>
        <v>0</v>
      </c>
    </row>
    <row r="289" spans="1:8" ht="16.5" x14ac:dyDescent="0.3">
      <c r="A289" s="12"/>
      <c r="B289" s="12"/>
      <c r="C289" s="14"/>
      <c r="D289" s="12"/>
      <c r="E289" s="12"/>
      <c r="F289" s="12"/>
      <c r="G289" s="22" cm="1">
        <f t="array" ref="G289">IF(Table3[[#This Row],[Column6]]={"Y"},(Table3[[#This Row],[Column4]]-Table3[[#This Row],[Column3]]),0)</f>
        <v>0</v>
      </c>
      <c r="H289" s="23" cm="1">
        <f t="array" ref="H289">IF(Table3[[#This Row],[Column6]]={"N"},(Table3[[#This Row],[Column4]]-Table3[[#This Row],[Column3]]),0)</f>
        <v>0</v>
      </c>
    </row>
    <row r="290" spans="1:8" ht="16.5" x14ac:dyDescent="0.3">
      <c r="A290" s="12"/>
      <c r="B290" s="12"/>
      <c r="C290" s="14"/>
      <c r="D290" s="12"/>
      <c r="E290" s="12"/>
      <c r="F290" s="12"/>
      <c r="G290" s="22" cm="1">
        <f t="array" ref="G290">IF(Table3[[#This Row],[Column6]]={"Y"},(Table3[[#This Row],[Column4]]-Table3[[#This Row],[Column3]]),0)</f>
        <v>0</v>
      </c>
      <c r="H290" s="23" cm="1">
        <f t="array" ref="H290">IF(Table3[[#This Row],[Column6]]={"N"},(Table3[[#This Row],[Column4]]-Table3[[#This Row],[Column3]]),0)</f>
        <v>0</v>
      </c>
    </row>
    <row r="291" spans="1:8" ht="16.5" x14ac:dyDescent="0.3">
      <c r="A291" s="12"/>
      <c r="B291" s="12"/>
      <c r="C291" s="14"/>
      <c r="D291" s="12"/>
      <c r="E291" s="12"/>
      <c r="F291" s="12"/>
      <c r="G291" s="22" cm="1">
        <f t="array" ref="G291">IF(Table3[[#This Row],[Column6]]={"Y"},(Table3[[#This Row],[Column4]]-Table3[[#This Row],[Column3]]),0)</f>
        <v>0</v>
      </c>
      <c r="H291" s="23" cm="1">
        <f t="array" ref="H291">IF(Table3[[#This Row],[Column6]]={"N"},(Table3[[#This Row],[Column4]]-Table3[[#This Row],[Column3]]),0)</f>
        <v>0</v>
      </c>
    </row>
    <row r="292" spans="1:8" ht="16.5" x14ac:dyDescent="0.3">
      <c r="A292" s="12"/>
      <c r="B292" s="12"/>
      <c r="C292" s="14"/>
      <c r="D292" s="12"/>
      <c r="E292" s="12"/>
      <c r="F292" s="12"/>
      <c r="G292" s="22" cm="1">
        <f t="array" ref="G292">IF(Table3[[#This Row],[Column6]]={"Y"},(Table3[[#This Row],[Column4]]-Table3[[#This Row],[Column3]]),0)</f>
        <v>0</v>
      </c>
      <c r="H292" s="23" cm="1">
        <f t="array" ref="H292">IF(Table3[[#This Row],[Column6]]={"N"},(Table3[[#This Row],[Column4]]-Table3[[#This Row],[Column3]]),0)</f>
        <v>0</v>
      </c>
    </row>
    <row r="293" spans="1:8" ht="16.5" x14ac:dyDescent="0.3">
      <c r="A293" s="12"/>
      <c r="B293" s="12"/>
      <c r="C293" s="14"/>
      <c r="D293" s="12"/>
      <c r="E293" s="12"/>
      <c r="F293" s="12"/>
      <c r="G293" s="22" cm="1">
        <f t="array" ref="G293">IF(Table3[[#This Row],[Column6]]={"Y"},(Table3[[#This Row],[Column4]]-Table3[[#This Row],[Column3]]),0)</f>
        <v>0</v>
      </c>
      <c r="H293" s="23" cm="1">
        <f t="array" ref="H293">IF(Table3[[#This Row],[Column6]]={"N"},(Table3[[#This Row],[Column4]]-Table3[[#This Row],[Column3]]),0)</f>
        <v>0</v>
      </c>
    </row>
    <row r="294" spans="1:8" ht="16.5" x14ac:dyDescent="0.3">
      <c r="A294" s="12"/>
      <c r="B294" s="12"/>
      <c r="C294" s="14"/>
      <c r="D294" s="12"/>
      <c r="E294" s="12"/>
      <c r="F294" s="12"/>
      <c r="G294" s="22" cm="1">
        <f t="array" ref="G294">IF(Table3[[#This Row],[Column6]]={"Y"},(Table3[[#This Row],[Column4]]-Table3[[#This Row],[Column3]]),0)</f>
        <v>0</v>
      </c>
      <c r="H294" s="23" cm="1">
        <f t="array" ref="H294">IF(Table3[[#This Row],[Column6]]={"N"},(Table3[[#This Row],[Column4]]-Table3[[#This Row],[Column3]]),0)</f>
        <v>0</v>
      </c>
    </row>
    <row r="295" spans="1:8" ht="16.5" x14ac:dyDescent="0.3">
      <c r="A295" s="12"/>
      <c r="B295" s="12"/>
      <c r="C295" s="14"/>
      <c r="D295" s="12"/>
      <c r="E295" s="12"/>
      <c r="F295" s="12"/>
      <c r="G295" s="22" cm="1">
        <f t="array" ref="G295">IF(Table3[[#This Row],[Column6]]={"Y"},(Table3[[#This Row],[Column4]]-Table3[[#This Row],[Column3]]),0)</f>
        <v>0</v>
      </c>
      <c r="H295" s="23" cm="1">
        <f t="array" ref="H295">IF(Table3[[#This Row],[Column6]]={"N"},(Table3[[#This Row],[Column4]]-Table3[[#This Row],[Column3]]),0)</f>
        <v>0</v>
      </c>
    </row>
    <row r="296" spans="1:8" ht="16.5" x14ac:dyDescent="0.3">
      <c r="A296" s="12"/>
      <c r="B296" s="12"/>
      <c r="C296" s="14"/>
      <c r="D296" s="12"/>
      <c r="E296" s="12"/>
      <c r="F296" s="12"/>
      <c r="G296" s="22" cm="1">
        <f t="array" ref="G296">IF(Table3[[#This Row],[Column6]]={"Y"},(Table3[[#This Row],[Column4]]-Table3[[#This Row],[Column3]]),0)</f>
        <v>0</v>
      </c>
      <c r="H296" s="23" cm="1">
        <f t="array" ref="H296">IF(Table3[[#This Row],[Column6]]={"N"},(Table3[[#This Row],[Column4]]-Table3[[#This Row],[Column3]]),0)</f>
        <v>0</v>
      </c>
    </row>
    <row r="297" spans="1:8" ht="16.5" x14ac:dyDescent="0.3">
      <c r="A297" s="12"/>
      <c r="B297" s="12"/>
      <c r="C297" s="14"/>
      <c r="D297" s="12"/>
      <c r="E297" s="12"/>
      <c r="F297" s="12"/>
      <c r="G297" s="22" cm="1">
        <f t="array" ref="G297">IF(Table3[[#This Row],[Column6]]={"Y"},(Table3[[#This Row],[Column4]]-Table3[[#This Row],[Column3]]),0)</f>
        <v>0</v>
      </c>
      <c r="H297" s="23" cm="1">
        <f t="array" ref="H297">IF(Table3[[#This Row],[Column6]]={"N"},(Table3[[#This Row],[Column4]]-Table3[[#This Row],[Column3]]),0)</f>
        <v>0</v>
      </c>
    </row>
    <row r="298" spans="1:8" ht="16.5" x14ac:dyDescent="0.3">
      <c r="A298" s="12"/>
      <c r="B298" s="12"/>
      <c r="C298" s="14"/>
      <c r="D298" s="12"/>
      <c r="E298" s="12"/>
      <c r="F298" s="12"/>
      <c r="G298" s="22" cm="1">
        <f t="array" ref="G298">IF(Table3[[#This Row],[Column6]]={"Y"},(Table3[[#This Row],[Column4]]-Table3[[#This Row],[Column3]]),0)</f>
        <v>0</v>
      </c>
      <c r="H298" s="23" cm="1">
        <f t="array" ref="H298">IF(Table3[[#This Row],[Column6]]={"N"},(Table3[[#This Row],[Column4]]-Table3[[#This Row],[Column3]]),0)</f>
        <v>0</v>
      </c>
    </row>
    <row r="299" spans="1:8" ht="16.5" x14ac:dyDescent="0.3">
      <c r="A299" s="12"/>
      <c r="B299" s="12"/>
      <c r="C299" s="14"/>
      <c r="D299" s="12"/>
      <c r="E299" s="12"/>
      <c r="F299" s="12"/>
      <c r="G299" s="22" cm="1">
        <f t="array" ref="G299">IF(Table3[[#This Row],[Column6]]={"Y"},(Table3[[#This Row],[Column4]]-Table3[[#This Row],[Column3]]),0)</f>
        <v>0</v>
      </c>
      <c r="H299" s="23" cm="1">
        <f t="array" ref="H299">IF(Table3[[#This Row],[Column6]]={"N"},(Table3[[#This Row],[Column4]]-Table3[[#This Row],[Column3]]),0)</f>
        <v>0</v>
      </c>
    </row>
    <row r="300" spans="1:8" ht="16.5" x14ac:dyDescent="0.3">
      <c r="A300" s="12"/>
      <c r="B300" s="12"/>
      <c r="C300" s="14"/>
      <c r="D300" s="12"/>
      <c r="E300" s="12"/>
      <c r="F300" s="12"/>
      <c r="G300" s="22" cm="1">
        <f t="array" ref="G300">IF(Table3[[#This Row],[Column6]]={"Y"},(Table3[[#This Row],[Column4]]-Table3[[#This Row],[Column3]]),0)</f>
        <v>0</v>
      </c>
      <c r="H300" s="23" cm="1">
        <f t="array" ref="H300">IF(Table3[[#This Row],[Column6]]={"N"},(Table3[[#This Row],[Column4]]-Table3[[#This Row],[Column3]]),0)</f>
        <v>0</v>
      </c>
    </row>
    <row r="301" spans="1:8" ht="16.5" x14ac:dyDescent="0.3">
      <c r="A301" s="12"/>
      <c r="B301" s="12"/>
      <c r="C301" s="14"/>
      <c r="D301" s="12"/>
      <c r="E301" s="12"/>
      <c r="F301" s="12"/>
      <c r="G301" s="22" cm="1">
        <f t="array" ref="G301">IF(Table3[[#This Row],[Column6]]={"Y"},(Table3[[#This Row],[Column4]]-Table3[[#This Row],[Column3]]),0)</f>
        <v>0</v>
      </c>
      <c r="H301" s="23" cm="1">
        <f t="array" ref="H301">IF(Table3[[#This Row],[Column6]]={"N"},(Table3[[#This Row],[Column4]]-Table3[[#This Row],[Column3]]),0)</f>
        <v>0</v>
      </c>
    </row>
    <row r="302" spans="1:8" ht="16.5" x14ac:dyDescent="0.3">
      <c r="A302" s="12"/>
      <c r="B302" s="12"/>
      <c r="C302" s="14"/>
      <c r="D302" s="12"/>
      <c r="E302" s="12"/>
      <c r="F302" s="12"/>
      <c r="G302" s="22" cm="1">
        <f t="array" ref="G302">IF(Table3[[#This Row],[Column6]]={"Y"},(Table3[[#This Row],[Column4]]-Table3[[#This Row],[Column3]]),0)</f>
        <v>0</v>
      </c>
      <c r="H302" s="23" cm="1">
        <f t="array" ref="H302">IF(Table3[[#This Row],[Column6]]={"N"},(Table3[[#This Row],[Column4]]-Table3[[#This Row],[Column3]]),0)</f>
        <v>0</v>
      </c>
    </row>
    <row r="303" spans="1:8" ht="16.5" x14ac:dyDescent="0.3">
      <c r="A303" s="12"/>
      <c r="B303" s="12"/>
      <c r="C303" s="14"/>
      <c r="D303" s="12"/>
      <c r="E303" s="12"/>
      <c r="F303" s="12"/>
      <c r="G303" s="22" cm="1">
        <f t="array" ref="G303">IF(Table3[[#This Row],[Column6]]={"Y"},(Table3[[#This Row],[Column4]]-Table3[[#This Row],[Column3]]),0)</f>
        <v>0</v>
      </c>
      <c r="H303" s="23" cm="1">
        <f t="array" ref="H303">IF(Table3[[#This Row],[Column6]]={"N"},(Table3[[#This Row],[Column4]]-Table3[[#This Row],[Column3]]),0)</f>
        <v>0</v>
      </c>
    </row>
    <row r="304" spans="1:8" ht="16.5" x14ac:dyDescent="0.3">
      <c r="A304" s="12"/>
      <c r="B304" s="12"/>
      <c r="C304" s="14"/>
      <c r="D304" s="12"/>
      <c r="E304" s="12"/>
      <c r="F304" s="12"/>
      <c r="G304" s="22" cm="1">
        <f t="array" ref="G304">IF(Table3[[#This Row],[Column6]]={"Y"},(Table3[[#This Row],[Column4]]-Table3[[#This Row],[Column3]]),0)</f>
        <v>0</v>
      </c>
      <c r="H304" s="23" cm="1">
        <f t="array" ref="H304">IF(Table3[[#This Row],[Column6]]={"N"},(Table3[[#This Row],[Column4]]-Table3[[#This Row],[Column3]]),0)</f>
        <v>0</v>
      </c>
    </row>
    <row r="305" spans="1:8" ht="16.5" x14ac:dyDescent="0.3">
      <c r="A305" s="12"/>
      <c r="B305" s="12"/>
      <c r="C305" s="14"/>
      <c r="D305" s="12"/>
      <c r="E305" s="12"/>
      <c r="F305" s="12"/>
      <c r="G305" s="22" cm="1">
        <f t="array" ref="G305">IF(Table3[[#This Row],[Column6]]={"Y"},(Table3[[#This Row],[Column4]]-Table3[[#This Row],[Column3]]),0)</f>
        <v>0</v>
      </c>
      <c r="H305" s="23" cm="1">
        <f t="array" ref="H305">IF(Table3[[#This Row],[Column6]]={"N"},(Table3[[#This Row],[Column4]]-Table3[[#This Row],[Column3]]),0)</f>
        <v>0</v>
      </c>
    </row>
    <row r="306" spans="1:8" ht="16.5" x14ac:dyDescent="0.3">
      <c r="A306" s="12"/>
      <c r="B306" s="12"/>
      <c r="C306" s="14"/>
      <c r="D306" s="12"/>
      <c r="E306" s="12"/>
      <c r="F306" s="12"/>
      <c r="G306" s="22" cm="1">
        <f t="array" ref="G306">IF(Table3[[#This Row],[Column6]]={"Y"},(Table3[[#This Row],[Column4]]-Table3[[#This Row],[Column3]]),0)</f>
        <v>0</v>
      </c>
      <c r="H306" s="23" cm="1">
        <f t="array" ref="H306">IF(Table3[[#This Row],[Column6]]={"N"},(Table3[[#This Row],[Column4]]-Table3[[#This Row],[Column3]]),0)</f>
        <v>0</v>
      </c>
    </row>
    <row r="307" spans="1:8" ht="16.5" x14ac:dyDescent="0.3">
      <c r="A307" s="12"/>
      <c r="B307" s="12"/>
      <c r="C307" s="14"/>
      <c r="D307" s="12"/>
      <c r="E307" s="12"/>
      <c r="F307" s="12"/>
      <c r="G307" s="22" cm="1">
        <f t="array" ref="G307">IF(Table3[[#This Row],[Column6]]={"Y"},(Table3[[#This Row],[Column4]]-Table3[[#This Row],[Column3]]),0)</f>
        <v>0</v>
      </c>
      <c r="H307" s="23" cm="1">
        <f t="array" ref="H307">IF(Table3[[#This Row],[Column6]]={"N"},(Table3[[#This Row],[Column4]]-Table3[[#This Row],[Column3]]),0)</f>
        <v>0</v>
      </c>
    </row>
    <row r="308" spans="1:8" ht="16.5" x14ac:dyDescent="0.3">
      <c r="A308" s="12"/>
      <c r="B308" s="12"/>
      <c r="C308" s="14"/>
      <c r="D308" s="12"/>
      <c r="E308" s="12"/>
      <c r="F308" s="12"/>
      <c r="G308" s="22" cm="1">
        <f t="array" ref="G308">IF(Table3[[#This Row],[Column6]]={"Y"},(Table3[[#This Row],[Column4]]-Table3[[#This Row],[Column3]]),0)</f>
        <v>0</v>
      </c>
      <c r="H308" s="23" cm="1">
        <f t="array" ref="H308">IF(Table3[[#This Row],[Column6]]={"N"},(Table3[[#This Row],[Column4]]-Table3[[#This Row],[Column3]]),0)</f>
        <v>0</v>
      </c>
    </row>
    <row r="309" spans="1:8" ht="16.5" x14ac:dyDescent="0.3">
      <c r="A309" s="12"/>
      <c r="B309" s="12"/>
      <c r="C309" s="14"/>
      <c r="D309" s="12"/>
      <c r="E309" s="12"/>
      <c r="F309" s="12"/>
      <c r="G309" s="22" cm="1">
        <f t="array" ref="G309">IF(Table3[[#This Row],[Column6]]={"Y"},(Table3[[#This Row],[Column4]]-Table3[[#This Row],[Column3]]),0)</f>
        <v>0</v>
      </c>
      <c r="H309" s="23" cm="1">
        <f t="array" ref="H309">IF(Table3[[#This Row],[Column6]]={"N"},(Table3[[#This Row],[Column4]]-Table3[[#This Row],[Column3]]),0)</f>
        <v>0</v>
      </c>
    </row>
    <row r="310" spans="1:8" ht="16.5" x14ac:dyDescent="0.3">
      <c r="A310" s="12"/>
      <c r="B310" s="12"/>
      <c r="C310" s="14"/>
      <c r="D310" s="12"/>
      <c r="E310" s="12"/>
      <c r="F310" s="12"/>
      <c r="G310" s="22" cm="1">
        <f t="array" ref="G310">IF(Table3[[#This Row],[Column6]]={"Y"},(Table3[[#This Row],[Column4]]-Table3[[#This Row],[Column3]]),0)</f>
        <v>0</v>
      </c>
      <c r="H310" s="23" cm="1">
        <f t="array" ref="H310">IF(Table3[[#This Row],[Column6]]={"N"},(Table3[[#This Row],[Column4]]-Table3[[#This Row],[Column3]]),0)</f>
        <v>0</v>
      </c>
    </row>
    <row r="311" spans="1:8" ht="16.5" x14ac:dyDescent="0.3">
      <c r="A311" s="12"/>
      <c r="B311" s="12"/>
      <c r="C311" s="14"/>
      <c r="D311" s="12"/>
      <c r="E311" s="12"/>
      <c r="F311" s="12"/>
      <c r="G311" s="22" cm="1">
        <f t="array" ref="G311">IF(Table3[[#This Row],[Column6]]={"Y"},(Table3[[#This Row],[Column4]]-Table3[[#This Row],[Column3]]),0)</f>
        <v>0</v>
      </c>
      <c r="H311" s="23" cm="1">
        <f t="array" ref="H311">IF(Table3[[#This Row],[Column6]]={"N"},(Table3[[#This Row],[Column4]]-Table3[[#This Row],[Column3]]),0)</f>
        <v>0</v>
      </c>
    </row>
    <row r="312" spans="1:8" ht="16.5" x14ac:dyDescent="0.3">
      <c r="A312" s="12"/>
      <c r="B312" s="12"/>
      <c r="C312" s="14"/>
      <c r="D312" s="12"/>
      <c r="E312" s="12"/>
      <c r="F312" s="12"/>
      <c r="G312" s="22" cm="1">
        <f t="array" ref="G312">IF(Table3[[#This Row],[Column6]]={"Y"},(Table3[[#This Row],[Column4]]-Table3[[#This Row],[Column3]]),0)</f>
        <v>0</v>
      </c>
      <c r="H312" s="23" cm="1">
        <f t="array" ref="H312">IF(Table3[[#This Row],[Column6]]={"N"},(Table3[[#This Row],[Column4]]-Table3[[#This Row],[Column3]]),0)</f>
        <v>0</v>
      </c>
    </row>
    <row r="313" spans="1:8" ht="16.5" x14ac:dyDescent="0.3">
      <c r="A313" s="12"/>
      <c r="B313" s="12"/>
      <c r="C313" s="14"/>
      <c r="D313" s="12"/>
      <c r="E313" s="12"/>
      <c r="F313" s="12"/>
      <c r="G313" s="22" cm="1">
        <f t="array" ref="G313">IF(Table3[[#This Row],[Column6]]={"Y"},(Table3[[#This Row],[Column4]]-Table3[[#This Row],[Column3]]),0)</f>
        <v>0</v>
      </c>
      <c r="H313" s="23" cm="1">
        <f t="array" ref="H313">IF(Table3[[#This Row],[Column6]]={"N"},(Table3[[#This Row],[Column4]]-Table3[[#This Row],[Column3]]),0)</f>
        <v>0</v>
      </c>
    </row>
    <row r="314" spans="1:8" ht="16.5" x14ac:dyDescent="0.3">
      <c r="A314" s="12"/>
      <c r="B314" s="12"/>
      <c r="C314" s="14"/>
      <c r="D314" s="12"/>
      <c r="E314" s="12"/>
      <c r="F314" s="12"/>
      <c r="G314" s="22" cm="1">
        <f t="array" ref="G314">IF(Table3[[#This Row],[Column6]]={"Y"},(Table3[[#This Row],[Column4]]-Table3[[#This Row],[Column3]]),0)</f>
        <v>0</v>
      </c>
      <c r="H314" s="23" cm="1">
        <f t="array" ref="H314">IF(Table3[[#This Row],[Column6]]={"N"},(Table3[[#This Row],[Column4]]-Table3[[#This Row],[Column3]]),0)</f>
        <v>0</v>
      </c>
    </row>
    <row r="315" spans="1:8" ht="16.5" x14ac:dyDescent="0.3">
      <c r="A315" s="12"/>
      <c r="B315" s="12"/>
      <c r="C315" s="14"/>
      <c r="D315" s="12"/>
      <c r="E315" s="12"/>
      <c r="F315" s="12"/>
      <c r="G315" s="22" cm="1">
        <f t="array" ref="G315">IF(Table3[[#This Row],[Column6]]={"Y"},(Table3[[#This Row],[Column4]]-Table3[[#This Row],[Column3]]),0)</f>
        <v>0</v>
      </c>
      <c r="H315" s="23" cm="1">
        <f t="array" ref="H315">IF(Table3[[#This Row],[Column6]]={"N"},(Table3[[#This Row],[Column4]]-Table3[[#This Row],[Column3]]),0)</f>
        <v>0</v>
      </c>
    </row>
    <row r="316" spans="1:8" ht="16.5" x14ac:dyDescent="0.3">
      <c r="A316" s="12"/>
      <c r="B316" s="12"/>
      <c r="C316" s="14"/>
      <c r="D316" s="12"/>
      <c r="E316" s="12"/>
      <c r="F316" s="12"/>
      <c r="G316" s="22" cm="1">
        <f t="array" ref="G316">IF(Table3[[#This Row],[Column6]]={"Y"},(Table3[[#This Row],[Column4]]-Table3[[#This Row],[Column3]]),0)</f>
        <v>0</v>
      </c>
      <c r="H316" s="23" cm="1">
        <f t="array" ref="H316">IF(Table3[[#This Row],[Column6]]={"N"},(Table3[[#This Row],[Column4]]-Table3[[#This Row],[Column3]]),0)</f>
        <v>0</v>
      </c>
    </row>
    <row r="317" spans="1:8" ht="16.5" x14ac:dyDescent="0.3">
      <c r="A317" s="12"/>
      <c r="B317" s="12"/>
      <c r="C317" s="14"/>
      <c r="D317" s="12"/>
      <c r="E317" s="12"/>
      <c r="F317" s="12"/>
      <c r="G317" s="22" cm="1">
        <f t="array" ref="G317">IF(Table3[[#This Row],[Column6]]={"Y"},(Table3[[#This Row],[Column4]]-Table3[[#This Row],[Column3]]),0)</f>
        <v>0</v>
      </c>
      <c r="H317" s="23" cm="1">
        <f t="array" ref="H317">IF(Table3[[#This Row],[Column6]]={"N"},(Table3[[#This Row],[Column4]]-Table3[[#This Row],[Column3]]),0)</f>
        <v>0</v>
      </c>
    </row>
    <row r="318" spans="1:8" ht="16.5" x14ac:dyDescent="0.3">
      <c r="A318" s="12"/>
      <c r="B318" s="12"/>
      <c r="C318" s="14"/>
      <c r="D318" s="12"/>
      <c r="E318" s="12"/>
      <c r="F318" s="12"/>
      <c r="G318" s="22" cm="1">
        <f t="array" ref="G318">IF(Table3[[#This Row],[Column6]]={"Y"},(Table3[[#This Row],[Column4]]-Table3[[#This Row],[Column3]]),0)</f>
        <v>0</v>
      </c>
      <c r="H318" s="23" cm="1">
        <f t="array" ref="H318">IF(Table3[[#This Row],[Column6]]={"N"},(Table3[[#This Row],[Column4]]-Table3[[#This Row],[Column3]]),0)</f>
        <v>0</v>
      </c>
    </row>
    <row r="319" spans="1:8" ht="16.5" x14ac:dyDescent="0.3">
      <c r="A319" s="12"/>
      <c r="B319" s="12"/>
      <c r="C319" s="14"/>
      <c r="D319" s="12"/>
      <c r="E319" s="12"/>
      <c r="F319" s="12"/>
      <c r="G319" s="22" cm="1">
        <f t="array" ref="G319">IF(Table3[[#This Row],[Column6]]={"Y"},(Table3[[#This Row],[Column4]]-Table3[[#This Row],[Column3]]),0)</f>
        <v>0</v>
      </c>
      <c r="H319" s="23" cm="1">
        <f t="array" ref="H319">IF(Table3[[#This Row],[Column6]]={"N"},(Table3[[#This Row],[Column4]]-Table3[[#This Row],[Column3]]),0)</f>
        <v>0</v>
      </c>
    </row>
    <row r="320" spans="1:8" ht="16.5" x14ac:dyDescent="0.3">
      <c r="A320" s="12"/>
      <c r="B320" s="12"/>
      <c r="C320" s="14"/>
      <c r="D320" s="12"/>
      <c r="E320" s="12"/>
      <c r="F320" s="12"/>
      <c r="G320" s="22" cm="1">
        <f t="array" ref="G320">IF(Table3[[#This Row],[Column6]]={"Y"},(Table3[[#This Row],[Column4]]-Table3[[#This Row],[Column3]]),0)</f>
        <v>0</v>
      </c>
      <c r="H320" s="23" cm="1">
        <f t="array" ref="H320">IF(Table3[[#This Row],[Column6]]={"N"},(Table3[[#This Row],[Column4]]-Table3[[#This Row],[Column3]]),0)</f>
        <v>0</v>
      </c>
    </row>
    <row r="321" spans="1:8" ht="16.5" x14ac:dyDescent="0.3">
      <c r="A321" s="12"/>
      <c r="B321" s="12"/>
      <c r="C321" s="14"/>
      <c r="D321" s="12"/>
      <c r="E321" s="12"/>
      <c r="F321" s="12"/>
      <c r="G321" s="22" cm="1">
        <f t="array" ref="G321">IF(Table3[[#This Row],[Column6]]={"Y"},(Table3[[#This Row],[Column4]]-Table3[[#This Row],[Column3]]),0)</f>
        <v>0</v>
      </c>
      <c r="H321" s="23" cm="1">
        <f t="array" ref="H321">IF(Table3[[#This Row],[Column6]]={"N"},(Table3[[#This Row],[Column4]]-Table3[[#This Row],[Column3]]),0)</f>
        <v>0</v>
      </c>
    </row>
    <row r="322" spans="1:8" ht="16.5" x14ac:dyDescent="0.3">
      <c r="A322" s="12"/>
      <c r="B322" s="12"/>
      <c r="C322" s="14"/>
      <c r="D322" s="12"/>
      <c r="E322" s="12"/>
      <c r="F322" s="12"/>
      <c r="G322" s="22" cm="1">
        <f t="array" ref="G322">IF(Table3[[#This Row],[Column6]]={"Y"},(Table3[[#This Row],[Column4]]-Table3[[#This Row],[Column3]]),0)</f>
        <v>0</v>
      </c>
      <c r="H322" s="23" cm="1">
        <f t="array" ref="H322">IF(Table3[[#This Row],[Column6]]={"N"},(Table3[[#This Row],[Column4]]-Table3[[#This Row],[Column3]]),0)</f>
        <v>0</v>
      </c>
    </row>
    <row r="323" spans="1:8" ht="16.5" x14ac:dyDescent="0.3">
      <c r="A323" s="12"/>
      <c r="B323" s="12"/>
      <c r="C323" s="14"/>
      <c r="D323" s="12"/>
      <c r="E323" s="12"/>
      <c r="F323" s="12"/>
      <c r="G323" s="22" cm="1">
        <f t="array" ref="G323">IF(Table3[[#This Row],[Column6]]={"Y"},(Table3[[#This Row],[Column4]]-Table3[[#This Row],[Column3]]),0)</f>
        <v>0</v>
      </c>
      <c r="H323" s="23" cm="1">
        <f t="array" ref="H323">IF(Table3[[#This Row],[Column6]]={"N"},(Table3[[#This Row],[Column4]]-Table3[[#This Row],[Column3]]),0)</f>
        <v>0</v>
      </c>
    </row>
    <row r="324" spans="1:8" ht="16.5" x14ac:dyDescent="0.3">
      <c r="A324" s="12"/>
      <c r="B324" s="12"/>
      <c r="C324" s="14"/>
      <c r="D324" s="12"/>
      <c r="E324" s="12"/>
      <c r="F324" s="12"/>
      <c r="G324" s="22" cm="1">
        <f t="array" ref="G324">IF(Table3[[#This Row],[Column6]]={"Y"},(Table3[[#This Row],[Column4]]-Table3[[#This Row],[Column3]]),0)</f>
        <v>0</v>
      </c>
      <c r="H324" s="23" cm="1">
        <f t="array" ref="H324">IF(Table3[[#This Row],[Column6]]={"N"},(Table3[[#This Row],[Column4]]-Table3[[#This Row],[Column3]]),0)</f>
        <v>0</v>
      </c>
    </row>
    <row r="325" spans="1:8" ht="16.5" x14ac:dyDescent="0.3">
      <c r="A325" s="12"/>
      <c r="B325" s="12"/>
      <c r="C325" s="14"/>
      <c r="D325" s="12"/>
      <c r="E325" s="12"/>
      <c r="F325" s="12"/>
      <c r="G325" s="22" cm="1">
        <f t="array" ref="G325">IF(Table3[[#This Row],[Column6]]={"Y"},(Table3[[#This Row],[Column4]]-Table3[[#This Row],[Column3]]),0)</f>
        <v>0</v>
      </c>
      <c r="H325" s="23" cm="1">
        <f t="array" ref="H325">IF(Table3[[#This Row],[Column6]]={"N"},(Table3[[#This Row],[Column4]]-Table3[[#This Row],[Column3]]),0)</f>
        <v>0</v>
      </c>
    </row>
    <row r="326" spans="1:8" ht="16.5" x14ac:dyDescent="0.3">
      <c r="A326" s="12"/>
      <c r="B326" s="12"/>
      <c r="C326" s="14"/>
      <c r="D326" s="12"/>
      <c r="E326" s="12"/>
      <c r="F326" s="12"/>
      <c r="G326" s="22" cm="1">
        <f t="array" ref="G326">IF(Table3[[#This Row],[Column6]]={"Y"},(Table3[[#This Row],[Column4]]-Table3[[#This Row],[Column3]]),0)</f>
        <v>0</v>
      </c>
      <c r="H326" s="23" cm="1">
        <f t="array" ref="H326">IF(Table3[[#This Row],[Column6]]={"N"},(Table3[[#This Row],[Column4]]-Table3[[#This Row],[Column3]]),0)</f>
        <v>0</v>
      </c>
    </row>
    <row r="327" spans="1:8" ht="16.5" x14ac:dyDescent="0.3">
      <c r="A327" s="12"/>
      <c r="B327" s="12"/>
      <c r="C327" s="14"/>
      <c r="D327" s="12"/>
      <c r="E327" s="12"/>
      <c r="F327" s="12"/>
      <c r="G327" s="22" cm="1">
        <f t="array" ref="G327">IF(Table3[[#This Row],[Column6]]={"Y"},(Table3[[#This Row],[Column4]]-Table3[[#This Row],[Column3]]),0)</f>
        <v>0</v>
      </c>
      <c r="H327" s="23" cm="1">
        <f t="array" ref="H327">IF(Table3[[#This Row],[Column6]]={"N"},(Table3[[#This Row],[Column4]]-Table3[[#This Row],[Column3]]),0)</f>
        <v>0</v>
      </c>
    </row>
    <row r="328" spans="1:8" ht="16.5" x14ac:dyDescent="0.3">
      <c r="A328" s="12"/>
      <c r="B328" s="12"/>
      <c r="C328" s="14"/>
      <c r="D328" s="12"/>
      <c r="E328" s="12"/>
      <c r="F328" s="12"/>
      <c r="G328" s="22" cm="1">
        <f t="array" ref="G328">IF(Table3[[#This Row],[Column6]]={"Y"},(Table3[[#This Row],[Column4]]-Table3[[#This Row],[Column3]]),0)</f>
        <v>0</v>
      </c>
      <c r="H328" s="23" cm="1">
        <f t="array" ref="H328">IF(Table3[[#This Row],[Column6]]={"N"},(Table3[[#This Row],[Column4]]-Table3[[#This Row],[Column3]]),0)</f>
        <v>0</v>
      </c>
    </row>
    <row r="329" spans="1:8" ht="16.5" x14ac:dyDescent="0.3">
      <c r="A329" s="12"/>
      <c r="B329" s="12"/>
      <c r="C329" s="14"/>
      <c r="D329" s="12"/>
      <c r="E329" s="12"/>
      <c r="F329" s="12"/>
      <c r="G329" s="22" cm="1">
        <f t="array" ref="G329">IF(Table3[[#This Row],[Column6]]={"Y"},(Table3[[#This Row],[Column4]]-Table3[[#This Row],[Column3]]),0)</f>
        <v>0</v>
      </c>
      <c r="H329" s="23" cm="1">
        <f t="array" ref="H329">IF(Table3[[#This Row],[Column6]]={"N"},(Table3[[#This Row],[Column4]]-Table3[[#This Row],[Column3]]),0)</f>
        <v>0</v>
      </c>
    </row>
    <row r="330" spans="1:8" ht="16.5" x14ac:dyDescent="0.3">
      <c r="A330" s="12"/>
      <c r="B330" s="12"/>
      <c r="C330" s="14"/>
      <c r="D330" s="12"/>
      <c r="E330" s="12"/>
      <c r="F330" s="12"/>
      <c r="G330" s="22" cm="1">
        <f t="array" ref="G330">IF(Table3[[#This Row],[Column6]]={"Y"},(Table3[[#This Row],[Column4]]-Table3[[#This Row],[Column3]]),0)</f>
        <v>0</v>
      </c>
      <c r="H330" s="23" cm="1">
        <f t="array" ref="H330">IF(Table3[[#This Row],[Column6]]={"N"},(Table3[[#This Row],[Column4]]-Table3[[#This Row],[Column3]]),0)</f>
        <v>0</v>
      </c>
    </row>
    <row r="331" spans="1:8" ht="16.5" x14ac:dyDescent="0.3">
      <c r="A331" s="12"/>
      <c r="B331" s="12"/>
      <c r="C331" s="14"/>
      <c r="D331" s="12"/>
      <c r="E331" s="12"/>
      <c r="F331" s="12"/>
      <c r="G331" s="22" cm="1">
        <f t="array" ref="G331">IF(Table3[[#This Row],[Column6]]={"Y"},(Table3[[#This Row],[Column4]]-Table3[[#This Row],[Column3]]),0)</f>
        <v>0</v>
      </c>
      <c r="H331" s="23" cm="1">
        <f t="array" ref="H331">IF(Table3[[#This Row],[Column6]]={"N"},(Table3[[#This Row],[Column4]]-Table3[[#This Row],[Column3]]),0)</f>
        <v>0</v>
      </c>
    </row>
    <row r="332" spans="1:8" ht="16.5" x14ac:dyDescent="0.3">
      <c r="A332" s="12"/>
      <c r="B332" s="12"/>
      <c r="C332" s="14"/>
      <c r="D332" s="12"/>
      <c r="E332" s="12"/>
      <c r="F332" s="12"/>
      <c r="G332" s="22" cm="1">
        <f t="array" ref="G332">IF(Table3[[#This Row],[Column6]]={"Y"},(Table3[[#This Row],[Column4]]-Table3[[#This Row],[Column3]]),0)</f>
        <v>0</v>
      </c>
      <c r="H332" s="23" cm="1">
        <f t="array" ref="H332">IF(Table3[[#This Row],[Column6]]={"N"},(Table3[[#This Row],[Column4]]-Table3[[#This Row],[Column3]]),0)</f>
        <v>0</v>
      </c>
    </row>
    <row r="333" spans="1:8" ht="16.5" x14ac:dyDescent="0.3">
      <c r="A333" s="12"/>
      <c r="B333" s="12"/>
      <c r="C333" s="14"/>
      <c r="D333" s="12"/>
      <c r="E333" s="12"/>
      <c r="F333" s="12"/>
      <c r="G333" s="22" cm="1">
        <f t="array" ref="G333">IF(Table3[[#This Row],[Column6]]={"Y"},(Table3[[#This Row],[Column4]]-Table3[[#This Row],[Column3]]),0)</f>
        <v>0</v>
      </c>
      <c r="H333" s="23" cm="1">
        <f t="array" ref="H333">IF(Table3[[#This Row],[Column6]]={"N"},(Table3[[#This Row],[Column4]]-Table3[[#This Row],[Column3]]),0)</f>
        <v>0</v>
      </c>
    </row>
    <row r="334" spans="1:8" ht="16.5" x14ac:dyDescent="0.3">
      <c r="A334" s="12"/>
      <c r="B334" s="12"/>
      <c r="C334" s="14"/>
      <c r="D334" s="12"/>
      <c r="E334" s="12"/>
      <c r="F334" s="12"/>
      <c r="G334" s="22" cm="1">
        <f t="array" ref="G334">IF(Table3[[#This Row],[Column6]]={"Y"},(Table3[[#This Row],[Column4]]-Table3[[#This Row],[Column3]]),0)</f>
        <v>0</v>
      </c>
      <c r="H334" s="23" cm="1">
        <f t="array" ref="H334">IF(Table3[[#This Row],[Column6]]={"N"},(Table3[[#This Row],[Column4]]-Table3[[#This Row],[Column3]]),0)</f>
        <v>0</v>
      </c>
    </row>
    <row r="335" spans="1:8" ht="16.5" x14ac:dyDescent="0.3">
      <c r="A335" s="12"/>
      <c r="B335" s="12"/>
      <c r="C335" s="14"/>
      <c r="D335" s="12"/>
      <c r="E335" s="12"/>
      <c r="F335" s="12"/>
      <c r="G335" s="22" cm="1">
        <f t="array" ref="G335">IF(Table3[[#This Row],[Column6]]={"Y"},(Table3[[#This Row],[Column4]]-Table3[[#This Row],[Column3]]),0)</f>
        <v>0</v>
      </c>
      <c r="H335" s="23" cm="1">
        <f t="array" ref="H335">IF(Table3[[#This Row],[Column6]]={"N"},(Table3[[#This Row],[Column4]]-Table3[[#This Row],[Column3]]),0)</f>
        <v>0</v>
      </c>
    </row>
    <row r="336" spans="1:8" ht="16.5" x14ac:dyDescent="0.3">
      <c r="A336" s="12"/>
      <c r="B336" s="12"/>
      <c r="C336" s="14"/>
      <c r="D336" s="12"/>
      <c r="E336" s="12"/>
      <c r="F336" s="12"/>
      <c r="G336" s="22" cm="1">
        <f t="array" ref="G336">IF(Table3[[#This Row],[Column6]]={"Y"},(Table3[[#This Row],[Column4]]-Table3[[#This Row],[Column3]]),0)</f>
        <v>0</v>
      </c>
      <c r="H336" s="23" cm="1">
        <f t="array" ref="H336">IF(Table3[[#This Row],[Column6]]={"N"},(Table3[[#This Row],[Column4]]-Table3[[#This Row],[Column3]]),0)</f>
        <v>0</v>
      </c>
    </row>
    <row r="337" spans="1:8" ht="16.5" x14ac:dyDescent="0.3">
      <c r="A337" s="12"/>
      <c r="B337" s="12"/>
      <c r="C337" s="14"/>
      <c r="D337" s="12"/>
      <c r="E337" s="12"/>
      <c r="F337" s="12"/>
      <c r="G337" s="22" cm="1">
        <f t="array" ref="G337">IF(Table3[[#This Row],[Column6]]={"Y"},(Table3[[#This Row],[Column4]]-Table3[[#This Row],[Column3]]),0)</f>
        <v>0</v>
      </c>
      <c r="H337" s="23" cm="1">
        <f t="array" ref="H337">IF(Table3[[#This Row],[Column6]]={"N"},(Table3[[#This Row],[Column4]]-Table3[[#This Row],[Column3]]),0)</f>
        <v>0</v>
      </c>
    </row>
    <row r="338" spans="1:8" ht="16.5" x14ac:dyDescent="0.3">
      <c r="A338" s="12"/>
      <c r="B338" s="12"/>
      <c r="C338" s="14"/>
      <c r="D338" s="12"/>
      <c r="E338" s="12"/>
      <c r="F338" s="12"/>
      <c r="G338" s="22" cm="1">
        <f t="array" ref="G338">IF(Table3[[#This Row],[Column6]]={"Y"},(Table3[[#This Row],[Column4]]-Table3[[#This Row],[Column3]]),0)</f>
        <v>0</v>
      </c>
      <c r="H338" s="23" cm="1">
        <f t="array" ref="H338">IF(Table3[[#This Row],[Column6]]={"N"},(Table3[[#This Row],[Column4]]-Table3[[#This Row],[Column3]]),0)</f>
        <v>0</v>
      </c>
    </row>
    <row r="339" spans="1:8" ht="16.5" x14ac:dyDescent="0.3">
      <c r="A339" s="12"/>
      <c r="B339" s="12"/>
      <c r="C339" s="14"/>
      <c r="D339" s="12"/>
      <c r="E339" s="12"/>
      <c r="F339" s="12"/>
      <c r="G339" s="22" cm="1">
        <f t="array" ref="G339">IF(Table3[[#This Row],[Column6]]={"Y"},(Table3[[#This Row],[Column4]]-Table3[[#This Row],[Column3]]),0)</f>
        <v>0</v>
      </c>
      <c r="H339" s="23" cm="1">
        <f t="array" ref="H339">IF(Table3[[#This Row],[Column6]]={"N"},(Table3[[#This Row],[Column4]]-Table3[[#This Row],[Column3]]),0)</f>
        <v>0</v>
      </c>
    </row>
    <row r="340" spans="1:8" ht="16.5" x14ac:dyDescent="0.3">
      <c r="A340" s="12"/>
      <c r="B340" s="12"/>
      <c r="C340" s="14"/>
      <c r="D340" s="12"/>
      <c r="E340" s="12"/>
      <c r="F340" s="12"/>
      <c r="G340" s="22" cm="1">
        <f t="array" ref="G340">IF(Table3[[#This Row],[Column6]]={"Y"},(Table3[[#This Row],[Column4]]-Table3[[#This Row],[Column3]]),0)</f>
        <v>0</v>
      </c>
      <c r="H340" s="23" cm="1">
        <f t="array" ref="H340">IF(Table3[[#This Row],[Column6]]={"N"},(Table3[[#This Row],[Column4]]-Table3[[#This Row],[Column3]]),0)</f>
        <v>0</v>
      </c>
    </row>
    <row r="341" spans="1:8" ht="16.5" x14ac:dyDescent="0.3">
      <c r="A341" s="12"/>
      <c r="B341" s="12"/>
      <c r="C341" s="14"/>
      <c r="D341" s="12"/>
      <c r="E341" s="12"/>
      <c r="F341" s="12"/>
      <c r="G341" s="22" cm="1">
        <f t="array" ref="G341">IF(Table3[[#This Row],[Column6]]={"Y"},(Table3[[#This Row],[Column4]]-Table3[[#This Row],[Column3]]),0)</f>
        <v>0</v>
      </c>
      <c r="H341" s="23" cm="1">
        <f t="array" ref="H341">IF(Table3[[#This Row],[Column6]]={"N"},(Table3[[#This Row],[Column4]]-Table3[[#This Row],[Column3]]),0)</f>
        <v>0</v>
      </c>
    </row>
    <row r="342" spans="1:8" ht="16.5" x14ac:dyDescent="0.3">
      <c r="A342" s="12"/>
      <c r="B342" s="12"/>
      <c r="C342" s="14"/>
      <c r="D342" s="12"/>
      <c r="E342" s="12"/>
      <c r="F342" s="12"/>
      <c r="G342" s="22" cm="1">
        <f t="array" ref="G342">IF(Table3[[#This Row],[Column6]]={"Y"},(Table3[[#This Row],[Column4]]-Table3[[#This Row],[Column3]]),0)</f>
        <v>0</v>
      </c>
      <c r="H342" s="23" cm="1">
        <f t="array" ref="H342">IF(Table3[[#This Row],[Column6]]={"N"},(Table3[[#This Row],[Column4]]-Table3[[#This Row],[Column3]]),0)</f>
        <v>0</v>
      </c>
    </row>
    <row r="343" spans="1:8" ht="16.5" x14ac:dyDescent="0.3">
      <c r="A343" s="12"/>
      <c r="B343" s="12"/>
      <c r="C343" s="14"/>
      <c r="D343" s="12"/>
      <c r="E343" s="12"/>
      <c r="F343" s="12"/>
      <c r="G343" s="22" cm="1">
        <f t="array" ref="G343">IF(Table3[[#This Row],[Column6]]={"Y"},(Table3[[#This Row],[Column4]]-Table3[[#This Row],[Column3]]),0)</f>
        <v>0</v>
      </c>
      <c r="H343" s="23" cm="1">
        <f t="array" ref="H343">IF(Table3[[#This Row],[Column6]]={"N"},(Table3[[#This Row],[Column4]]-Table3[[#This Row],[Column3]]),0)</f>
        <v>0</v>
      </c>
    </row>
    <row r="344" spans="1:8" ht="16.5" x14ac:dyDescent="0.3">
      <c r="A344" s="12"/>
      <c r="B344" s="12"/>
      <c r="C344" s="14"/>
      <c r="D344" s="12"/>
      <c r="E344" s="12"/>
      <c r="F344" s="12"/>
      <c r="G344" s="22" cm="1">
        <f t="array" ref="G344">IF(Table3[[#This Row],[Column6]]={"Y"},(Table3[[#This Row],[Column4]]-Table3[[#This Row],[Column3]]),0)</f>
        <v>0</v>
      </c>
      <c r="H344" s="23" cm="1">
        <f t="array" ref="H344">IF(Table3[[#This Row],[Column6]]={"N"},(Table3[[#This Row],[Column4]]-Table3[[#This Row],[Column3]]),0)</f>
        <v>0</v>
      </c>
    </row>
    <row r="345" spans="1:8" ht="16.5" x14ac:dyDescent="0.3">
      <c r="A345" s="12"/>
      <c r="B345" s="12"/>
      <c r="C345" s="14"/>
      <c r="D345" s="12"/>
      <c r="E345" s="12"/>
      <c r="F345" s="12"/>
      <c r="G345" s="22" cm="1">
        <f t="array" ref="G345">IF(Table3[[#This Row],[Column6]]={"Y"},(Table3[[#This Row],[Column4]]-Table3[[#This Row],[Column3]]),0)</f>
        <v>0</v>
      </c>
      <c r="H345" s="23" cm="1">
        <f t="array" ref="H345">IF(Table3[[#This Row],[Column6]]={"N"},(Table3[[#This Row],[Column4]]-Table3[[#This Row],[Column3]]),0)</f>
        <v>0</v>
      </c>
    </row>
    <row r="346" spans="1:8" ht="16.5" x14ac:dyDescent="0.3">
      <c r="A346" s="12"/>
      <c r="B346" s="12"/>
      <c r="C346" s="14"/>
      <c r="D346" s="12"/>
      <c r="E346" s="12"/>
      <c r="F346" s="12"/>
      <c r="G346" s="22" cm="1">
        <f t="array" ref="G346">IF(Table3[[#This Row],[Column6]]={"Y"},(Table3[[#This Row],[Column4]]-Table3[[#This Row],[Column3]]),0)</f>
        <v>0</v>
      </c>
      <c r="H346" s="23" cm="1">
        <f t="array" ref="H346">IF(Table3[[#This Row],[Column6]]={"N"},(Table3[[#This Row],[Column4]]-Table3[[#This Row],[Column3]]),0)</f>
        <v>0</v>
      </c>
    </row>
    <row r="347" spans="1:8" ht="16.5" x14ac:dyDescent="0.3">
      <c r="A347" s="12"/>
      <c r="B347" s="12"/>
      <c r="C347" s="14"/>
      <c r="D347" s="12"/>
      <c r="E347" s="12"/>
      <c r="F347" s="12"/>
      <c r="G347" s="22" cm="1">
        <f t="array" ref="G347">IF(Table3[[#This Row],[Column6]]={"Y"},(Table3[[#This Row],[Column4]]-Table3[[#This Row],[Column3]]),0)</f>
        <v>0</v>
      </c>
      <c r="H347" s="23" cm="1">
        <f t="array" ref="H347">IF(Table3[[#This Row],[Column6]]={"N"},(Table3[[#This Row],[Column4]]-Table3[[#This Row],[Column3]]),0)</f>
        <v>0</v>
      </c>
    </row>
    <row r="348" spans="1:8" ht="16.5" x14ac:dyDescent="0.3">
      <c r="A348" s="12"/>
      <c r="B348" s="12"/>
      <c r="C348" s="14"/>
      <c r="D348" s="12"/>
      <c r="E348" s="12"/>
      <c r="F348" s="12"/>
      <c r="G348" s="22" cm="1">
        <f t="array" ref="G348">IF(Table3[[#This Row],[Column6]]={"Y"},(Table3[[#This Row],[Column4]]-Table3[[#This Row],[Column3]]),0)</f>
        <v>0</v>
      </c>
      <c r="H348" s="23" cm="1">
        <f t="array" ref="H348">IF(Table3[[#This Row],[Column6]]={"N"},(Table3[[#This Row],[Column4]]-Table3[[#This Row],[Column3]]),0)</f>
        <v>0</v>
      </c>
    </row>
    <row r="349" spans="1:8" ht="16.5" x14ac:dyDescent="0.3">
      <c r="A349" s="12"/>
      <c r="B349" s="12"/>
      <c r="C349" s="14"/>
      <c r="D349" s="12"/>
      <c r="E349" s="12"/>
      <c r="F349" s="12"/>
      <c r="G349" s="22" cm="1">
        <f t="array" ref="G349">IF(Table3[[#This Row],[Column6]]={"Y"},(Table3[[#This Row],[Column4]]-Table3[[#This Row],[Column3]]),0)</f>
        <v>0</v>
      </c>
      <c r="H349" s="23" cm="1">
        <f t="array" ref="H349">IF(Table3[[#This Row],[Column6]]={"N"},(Table3[[#This Row],[Column4]]-Table3[[#This Row],[Column3]]),0)</f>
        <v>0</v>
      </c>
    </row>
    <row r="350" spans="1:8" ht="16.5" x14ac:dyDescent="0.3">
      <c r="A350" s="12"/>
      <c r="B350" s="12"/>
      <c r="C350" s="14"/>
      <c r="D350" s="12"/>
      <c r="E350" s="12"/>
      <c r="F350" s="12"/>
      <c r="G350" s="22" cm="1">
        <f t="array" ref="G350">IF(Table3[[#This Row],[Column6]]={"Y"},(Table3[[#This Row],[Column4]]-Table3[[#This Row],[Column3]]),0)</f>
        <v>0</v>
      </c>
      <c r="H350" s="23" cm="1">
        <f t="array" ref="H350">IF(Table3[[#This Row],[Column6]]={"N"},(Table3[[#This Row],[Column4]]-Table3[[#This Row],[Column3]]),0)</f>
        <v>0</v>
      </c>
    </row>
    <row r="351" spans="1:8" ht="16.5" x14ac:dyDescent="0.3">
      <c r="A351" s="12"/>
      <c r="B351" s="12"/>
      <c r="C351" s="14"/>
      <c r="D351" s="12"/>
      <c r="E351" s="12"/>
      <c r="F351" s="12"/>
      <c r="G351" s="22" cm="1">
        <f t="array" ref="G351">IF(Table3[[#This Row],[Column6]]={"Y"},(Table3[[#This Row],[Column4]]-Table3[[#This Row],[Column3]]),0)</f>
        <v>0</v>
      </c>
      <c r="H351" s="23" cm="1">
        <f t="array" ref="H351">IF(Table3[[#This Row],[Column6]]={"N"},(Table3[[#This Row],[Column4]]-Table3[[#This Row],[Column3]]),0)</f>
        <v>0</v>
      </c>
    </row>
    <row r="352" spans="1:8" ht="16.5" x14ac:dyDescent="0.3">
      <c r="A352" s="12"/>
      <c r="B352" s="12"/>
      <c r="C352" s="14"/>
      <c r="D352" s="12"/>
      <c r="E352" s="12"/>
      <c r="F352" s="12"/>
      <c r="G352" s="22" cm="1">
        <f t="array" ref="G352">IF(Table3[[#This Row],[Column6]]={"Y"},(Table3[[#This Row],[Column4]]-Table3[[#This Row],[Column3]]),0)</f>
        <v>0</v>
      </c>
      <c r="H352" s="23" cm="1">
        <f t="array" ref="H352">IF(Table3[[#This Row],[Column6]]={"N"},(Table3[[#This Row],[Column4]]-Table3[[#This Row],[Column3]]),0)</f>
        <v>0</v>
      </c>
    </row>
    <row r="353" spans="1:8" ht="16.5" x14ac:dyDescent="0.3">
      <c r="A353" s="12"/>
      <c r="B353" s="12"/>
      <c r="C353" s="14"/>
      <c r="D353" s="12"/>
      <c r="E353" s="12"/>
      <c r="F353" s="12"/>
      <c r="G353" s="22" cm="1">
        <f t="array" ref="G353">IF(Table3[[#This Row],[Column6]]={"Y"},(Table3[[#This Row],[Column4]]-Table3[[#This Row],[Column3]]),0)</f>
        <v>0</v>
      </c>
      <c r="H353" s="23" cm="1">
        <f t="array" ref="H353">IF(Table3[[#This Row],[Column6]]={"N"},(Table3[[#This Row],[Column4]]-Table3[[#This Row],[Column3]]),0)</f>
        <v>0</v>
      </c>
    </row>
    <row r="354" spans="1:8" ht="16.5" x14ac:dyDescent="0.3">
      <c r="A354" s="12"/>
      <c r="B354" s="12"/>
      <c r="C354" s="14"/>
      <c r="D354" s="12"/>
      <c r="E354" s="12"/>
      <c r="F354" s="12"/>
      <c r="G354" s="22" cm="1">
        <f t="array" ref="G354">IF(Table3[[#This Row],[Column6]]={"Y"},(Table3[[#This Row],[Column4]]-Table3[[#This Row],[Column3]]),0)</f>
        <v>0</v>
      </c>
      <c r="H354" s="23" cm="1">
        <f t="array" ref="H354">IF(Table3[[#This Row],[Column6]]={"N"},(Table3[[#This Row],[Column4]]-Table3[[#This Row],[Column3]]),0)</f>
        <v>0</v>
      </c>
    </row>
    <row r="355" spans="1:8" ht="16.5" x14ac:dyDescent="0.3">
      <c r="A355" s="12"/>
      <c r="B355" s="12"/>
      <c r="C355" s="14"/>
      <c r="D355" s="12"/>
      <c r="E355" s="12"/>
      <c r="F355" s="12"/>
      <c r="G355" s="22" cm="1">
        <f t="array" ref="G355">IF(Table3[[#This Row],[Column6]]={"Y"},(Table3[[#This Row],[Column4]]-Table3[[#This Row],[Column3]]),0)</f>
        <v>0</v>
      </c>
      <c r="H355" s="23" cm="1">
        <f t="array" ref="H355">IF(Table3[[#This Row],[Column6]]={"N"},(Table3[[#This Row],[Column4]]-Table3[[#This Row],[Column3]]),0)</f>
        <v>0</v>
      </c>
    </row>
    <row r="356" spans="1:8" ht="16.5" x14ac:dyDescent="0.3">
      <c r="A356" s="12"/>
      <c r="B356" s="12"/>
      <c r="C356" s="14"/>
      <c r="D356" s="12"/>
      <c r="E356" s="12"/>
      <c r="F356" s="12"/>
      <c r="G356" s="22" cm="1">
        <f t="array" ref="G356">IF(Table3[[#This Row],[Column6]]={"Y"},(Table3[[#This Row],[Column4]]-Table3[[#This Row],[Column3]]),0)</f>
        <v>0</v>
      </c>
      <c r="H356" s="23" cm="1">
        <f t="array" ref="H356">IF(Table3[[#This Row],[Column6]]={"N"},(Table3[[#This Row],[Column4]]-Table3[[#This Row],[Column3]]),0)</f>
        <v>0</v>
      </c>
    </row>
    <row r="357" spans="1:8" ht="16.5" x14ac:dyDescent="0.3">
      <c r="A357" s="12"/>
      <c r="B357" s="12"/>
      <c r="C357" s="14"/>
      <c r="D357" s="12"/>
      <c r="E357" s="12"/>
      <c r="F357" s="12"/>
      <c r="G357" s="22" cm="1">
        <f t="array" ref="G357">IF(Table3[[#This Row],[Column6]]={"Y"},(Table3[[#This Row],[Column4]]-Table3[[#This Row],[Column3]]),0)</f>
        <v>0</v>
      </c>
      <c r="H357" s="23" cm="1">
        <f t="array" ref="H357">IF(Table3[[#This Row],[Column6]]={"N"},(Table3[[#This Row],[Column4]]-Table3[[#This Row],[Column3]]),0)</f>
        <v>0</v>
      </c>
    </row>
    <row r="358" spans="1:8" ht="16.5" x14ac:dyDescent="0.3">
      <c r="A358" s="12"/>
      <c r="B358" s="12"/>
      <c r="C358" s="14"/>
      <c r="D358" s="12"/>
      <c r="E358" s="12"/>
      <c r="F358" s="12"/>
      <c r="G358" s="22" cm="1">
        <f t="array" ref="G358">IF(Table3[[#This Row],[Column6]]={"Y"},(Table3[[#This Row],[Column4]]-Table3[[#This Row],[Column3]]),0)</f>
        <v>0</v>
      </c>
      <c r="H358" s="23" cm="1">
        <f t="array" ref="H358">IF(Table3[[#This Row],[Column6]]={"N"},(Table3[[#This Row],[Column4]]-Table3[[#This Row],[Column3]]),0)</f>
        <v>0</v>
      </c>
    </row>
    <row r="359" spans="1:8" ht="16.5" x14ac:dyDescent="0.3">
      <c r="A359" s="12"/>
      <c r="B359" s="12"/>
      <c r="C359" s="14"/>
      <c r="D359" s="12"/>
      <c r="E359" s="12"/>
      <c r="F359" s="12"/>
      <c r="G359" s="22" cm="1">
        <f t="array" ref="G359">IF(Table3[[#This Row],[Column6]]={"Y"},(Table3[[#This Row],[Column4]]-Table3[[#This Row],[Column3]]),0)</f>
        <v>0</v>
      </c>
      <c r="H359" s="23" cm="1">
        <f t="array" ref="H359">IF(Table3[[#This Row],[Column6]]={"N"},(Table3[[#This Row],[Column4]]-Table3[[#This Row],[Column3]]),0)</f>
        <v>0</v>
      </c>
    </row>
    <row r="360" spans="1:8" ht="16.5" x14ac:dyDescent="0.3">
      <c r="A360" s="12"/>
      <c r="B360" s="12"/>
      <c r="C360" s="14"/>
      <c r="D360" s="12"/>
      <c r="E360" s="12"/>
      <c r="F360" s="12"/>
      <c r="G360" s="22" cm="1">
        <f t="array" ref="G360">IF(Table3[[#This Row],[Column6]]={"Y"},(Table3[[#This Row],[Column4]]-Table3[[#This Row],[Column3]]),0)</f>
        <v>0</v>
      </c>
      <c r="H360" s="23" cm="1">
        <f t="array" ref="H360">IF(Table3[[#This Row],[Column6]]={"N"},(Table3[[#This Row],[Column4]]-Table3[[#This Row],[Column3]]),0)</f>
        <v>0</v>
      </c>
    </row>
    <row r="361" spans="1:8" ht="16.5" x14ac:dyDescent="0.3">
      <c r="A361" s="12"/>
      <c r="B361" s="12"/>
      <c r="C361" s="14"/>
      <c r="D361" s="12"/>
      <c r="E361" s="12"/>
      <c r="F361" s="12"/>
      <c r="G361" s="22" cm="1">
        <f t="array" ref="G361">IF(Table3[[#This Row],[Column6]]={"Y"},(Table3[[#This Row],[Column4]]-Table3[[#This Row],[Column3]]),0)</f>
        <v>0</v>
      </c>
      <c r="H361" s="23" cm="1">
        <f t="array" ref="H361">IF(Table3[[#This Row],[Column6]]={"N"},(Table3[[#This Row],[Column4]]-Table3[[#This Row],[Column3]]),0)</f>
        <v>0</v>
      </c>
    </row>
    <row r="362" spans="1:8" ht="16.5" x14ac:dyDescent="0.3">
      <c r="A362" s="12"/>
      <c r="B362" s="12"/>
      <c r="C362" s="14"/>
      <c r="D362" s="12"/>
      <c r="E362" s="12"/>
      <c r="F362" s="12"/>
      <c r="G362" s="22" cm="1">
        <f t="array" ref="G362">IF(Table3[[#This Row],[Column6]]={"Y"},(Table3[[#This Row],[Column4]]-Table3[[#This Row],[Column3]]),0)</f>
        <v>0</v>
      </c>
      <c r="H362" s="23" cm="1">
        <f t="array" ref="H362">IF(Table3[[#This Row],[Column6]]={"N"},(Table3[[#This Row],[Column4]]-Table3[[#This Row],[Column3]]),0)</f>
        <v>0</v>
      </c>
    </row>
    <row r="363" spans="1:8" ht="16.5" x14ac:dyDescent="0.3">
      <c r="A363" s="12"/>
      <c r="B363" s="12"/>
      <c r="C363" s="14"/>
      <c r="D363" s="12"/>
      <c r="E363" s="12"/>
      <c r="F363" s="12"/>
      <c r="G363" s="22" cm="1">
        <f t="array" ref="G363">IF(Table3[[#This Row],[Column6]]={"Y"},(Table3[[#This Row],[Column4]]-Table3[[#This Row],[Column3]]),0)</f>
        <v>0</v>
      </c>
      <c r="H363" s="23" cm="1">
        <f t="array" ref="H363">IF(Table3[[#This Row],[Column6]]={"N"},(Table3[[#This Row],[Column4]]-Table3[[#This Row],[Column3]]),0)</f>
        <v>0</v>
      </c>
    </row>
    <row r="364" spans="1:8" ht="16.5" x14ac:dyDescent="0.3">
      <c r="A364" s="12"/>
      <c r="B364" s="12"/>
      <c r="C364" s="14"/>
      <c r="D364" s="12"/>
      <c r="E364" s="12"/>
      <c r="F364" s="12"/>
      <c r="G364" s="22" cm="1">
        <f t="array" ref="G364">IF(Table3[[#This Row],[Column6]]={"Y"},(Table3[[#This Row],[Column4]]-Table3[[#This Row],[Column3]]),0)</f>
        <v>0</v>
      </c>
      <c r="H364" s="23" cm="1">
        <f t="array" ref="H364">IF(Table3[[#This Row],[Column6]]={"N"},(Table3[[#This Row],[Column4]]-Table3[[#This Row],[Column3]]),0)</f>
        <v>0</v>
      </c>
    </row>
  </sheetData>
  <sheetProtection algorithmName="SHA-512" hashValue="iV3PePDrBwMHRQlvBCx0Jb0OydLQlWMaNaqaH+9aeGp30qmHShlj7E8scVC4/GYEuyohjHrY6jzjVsMkCdlHqg==" saltValue="YKN+J4lPm2YreXeS+DMl8g==" spinCount="100000" sheet="1" objects="1" scenarios="1"/>
  <protectedRanges>
    <protectedRange sqref="E3:E6" name="Range5"/>
    <protectedRange sqref="B7:B9" name="Range4"/>
    <protectedRange sqref="A13:F364" name="TYPE ZONE"/>
    <protectedRange algorithmName="SHA-512" hashValue="4yakuv/gGgAGqkWIp+61Bjgd4bgkgGcSPJ2WW4hqv8Zf8hXmaDdYALli+CazG5JjituLwB3NQ4h0gNPUtk015g==" saltValue="yXYxT7UVOdOgY88HKKKuUw==" spinCount="100000" sqref="G4:H9" name="Range2"/>
    <protectedRange algorithmName="SHA-512" hashValue="7roxoTQUfptSTagy4ouoxoXNtzy7tK7ev7QmVjif0fzSfbRUAqlBK+B7L0MUCUEbr6CD9r0QVsZAn8pgIBo2uQ==" saltValue="akIsg5+iVRVhyVQB6MkvFA==" spinCount="100000" sqref="G13:H364" name="Range3"/>
  </protectedRanges>
  <mergeCells count="7">
    <mergeCell ref="G4:H4"/>
    <mergeCell ref="A11:B11"/>
    <mergeCell ref="C11:D11"/>
    <mergeCell ref="E11:E12"/>
    <mergeCell ref="F11:F12"/>
    <mergeCell ref="G11:G12"/>
    <mergeCell ref="H11:H12"/>
  </mergeCells>
  <pageMargins left="0.7" right="0.7" top="0.75" bottom="0.75" header="0.3" footer="0.3"/>
  <pageSetup paperSize="9" orientation="portrait" r:id="rId1"/>
  <drawing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LOG BOOK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glen</dc:creator>
  <cp:lastModifiedBy>Macy Wells</cp:lastModifiedBy>
  <dcterms:created xsi:type="dcterms:W3CDTF">2022-09-08T05:42:03Z</dcterms:created>
  <dcterms:modified xsi:type="dcterms:W3CDTF">2025-06-30T01:08:03Z</dcterms:modified>
</cp:coreProperties>
</file>